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worksheets/sheet1.xml" ContentType="application/vnd.openxmlformats-officedocument.spreadsheetml.worksheet+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omments1.xml" ContentType="application/vnd.openxmlformats-officedocument.spreadsheetml.comments+xml"/>
  <Override PartName="/xl/tables/table1.xml" ContentType="application/vnd.openxmlformats-officedocument.spreadsheetml.table+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Manikowski.Susan\Desktop\TAADI_6302024\"/>
    </mc:Choice>
  </mc:AlternateContent>
  <xr:revisionPtr revIDLastSave="0" documentId="13_ncr:1_{BADB0DB9-C2A1-4F6B-B8B3-E3103A5971E4}" xr6:coauthVersionLast="47" xr6:coauthVersionMax="47" xr10:uidLastSave="{00000000-0000-0000-0000-000000000000}"/>
  <bookViews>
    <workbookView xWindow="57480" yWindow="-120" windowWidth="29040" windowHeight="15720" xr2:uid="{F43F91E9-C95A-4DA4-B991-7E5BA4ECEDE1}"/>
  </bookViews>
  <sheets>
    <sheet name="Instructions" sheetId="2" r:id="rId1"/>
    <sheet name="Dash" sheetId="58" r:id="rId2"/>
    <sheet name="Results" sheetId="4" r:id="rId3"/>
    <sheet name="QFA_WA" sheetId="59" r:id="rId4"/>
    <sheet name="Reporting_Comments" sheetId="5" r:id="rId5"/>
    <sheet name="TAA_Descriptions" sheetId="6" r:id="rId6"/>
  </sheets>
  <externalReferences>
    <externalReference r:id="rId7"/>
    <externalReference r:id="rId8"/>
  </externalReferences>
  <definedNames>
    <definedName name="AdminExceeded" localSheetId="3">QFA_WA!$B$4</definedName>
    <definedName name="AdminExceeded">#REF!</definedName>
    <definedName name="CMBelowMinimum" localSheetId="3">QFA_WA!$B$5</definedName>
    <definedName name="CMBelowMinimum">#REF!</definedName>
    <definedName name="Missing9130" localSheetId="3">QFA_WA!$B$3</definedName>
    <definedName name="Missing9130">#REF!</definedName>
    <definedName name="OutOfOrder" localSheetId="3">QFA_WA!$B$7</definedName>
    <definedName name="OutOfOrder">#REF!</definedName>
    <definedName name="ProjReturned" localSheetId="3">QFA_WA!$B$9</definedName>
    <definedName name="ProjReturned">#REF!</definedName>
    <definedName name="Qtr_Admin" localSheetId="3">QFA_WA!$F$4</definedName>
    <definedName name="Qtr_Admin">#REF!</definedName>
    <definedName name="Qtr_CM" localSheetId="3">QFA_WA!$F$5</definedName>
    <definedName name="Qtr_CM">#REF!</definedName>
    <definedName name="Qtr_JSR" localSheetId="3">QFA_WA!$F$6</definedName>
    <definedName name="Qtr_JSR">#REF!</definedName>
    <definedName name="Qtr_RTAA" localSheetId="3">QFA_WA!$F$9</definedName>
    <definedName name="Qtr_RTAA">#REF!</definedName>
    <definedName name="Qtr_TaOA" localSheetId="3">QFA_WA!$F$3</definedName>
    <definedName name="Qtr_TaOA">#REF!</definedName>
    <definedName name="Qtr_TRA" localSheetId="3">QFA_WA!$F$8</definedName>
    <definedName name="Qtr_TRA">#REF!</definedName>
    <definedName name="Qtr_Train" localSheetId="3">QFA_WA!$F$7</definedName>
    <definedName name="Qtr_Train">#REF!</definedName>
    <definedName name="QtrlyChange" localSheetId="3">QFA_WA!$B$8</definedName>
    <definedName name="QtrlyChange">#REF!</definedName>
    <definedName name="StateName" localSheetId="3">QFA_WA!$A$1</definedName>
    <definedName name="StateName">#REF!</definedName>
    <definedName name="Submission_Quarter">'[1]Enter 9130 Data'!$C$3</definedName>
    <definedName name="Total_Admin" localSheetId="3">QFA_WA!$H$4</definedName>
    <definedName name="Total_Admin">#REF!</definedName>
    <definedName name="Total_CM" localSheetId="3">QFA_WA!$H$5</definedName>
    <definedName name="Total_CM">#REF!</definedName>
    <definedName name="Total_JSR" localSheetId="3">QFA_WA!$H$6</definedName>
    <definedName name="Total_JSR">#REF!</definedName>
    <definedName name="Total_RTAA" localSheetId="3">QFA_WA!$H$9</definedName>
    <definedName name="Total_RTAA">#REF!</definedName>
    <definedName name="Total_TaOA" localSheetId="3">QFA_WA!$H$3</definedName>
    <definedName name="Total_TaOA">#REF!</definedName>
    <definedName name="Total_TRA" localSheetId="3">QFA_WA!$H$8</definedName>
    <definedName name="Total_TRA">#REF!</definedName>
    <definedName name="Total_Train" localSheetId="3">QFA_WA!$H$7</definedName>
    <definedName name="Total_Train">#REF!</definedName>
    <definedName name="TrainingDiscrepancy" localSheetId="3">QFA_WA!$B$6</definedName>
    <definedName name="TrainingDiscrepanc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Manikowski, Susan - ETA</author>
  </authors>
  <commentList>
    <comment ref="G1" authorId="0" shapeId="0" xr:uid="{3C6878C8-D210-4914-AABC-5261367D10FF}">
      <text>
        <r>
          <rPr>
            <sz val="9"/>
            <color indexed="81"/>
            <rFont val="Tahoma"/>
            <family val="2"/>
          </rPr>
          <t>As of 05/30/2024</t>
        </r>
      </text>
    </comment>
    <comment ref="K1" authorId="0" shapeId="0" xr:uid="{D9F0A41C-D88E-4BC7-A3AB-17167A5C8E07}">
      <text>
        <r>
          <rPr>
            <sz val="9"/>
            <color indexed="81"/>
            <rFont val="Tahoma"/>
            <family val="2"/>
          </rPr>
          <t>As of 06/03/2024</t>
        </r>
      </text>
    </comment>
    <comment ref="O1" authorId="0" shapeId="0" xr:uid="{C3789851-939D-469E-AE9B-25B2D7AA3942}">
      <text>
        <r>
          <rPr>
            <sz val="9"/>
            <color indexed="81"/>
            <rFont val="Tahoma"/>
            <family val="2"/>
          </rPr>
          <t>As of 09/06/2024</t>
        </r>
      </text>
    </comment>
    <comment ref="S1" authorId="0" shapeId="0" xr:uid="{82DF5461-AFDE-411E-9BB2-1D6199469C2E}">
      <text>
        <r>
          <rPr>
            <sz val="9"/>
            <color indexed="81"/>
            <rFont val="Tahoma"/>
            <family val="2"/>
          </rPr>
          <t>As of N/A</t>
        </r>
      </text>
    </comment>
    <comment ref="H3" authorId="0" shapeId="0" xr:uid="{DFE16FD7-B9C8-49E3-B0D6-2BD62D48F814}">
      <text>
        <r>
          <rPr>
            <sz val="9"/>
            <color indexed="81"/>
            <rFont val="Tahoma"/>
            <family val="2"/>
          </rPr>
          <t>PIRL -&gt;
Unfiltered: $242,976.19 -
Liable Only: $2,035.00</t>
        </r>
      </text>
    </comment>
    <comment ref="L3" authorId="0" shapeId="0" xr:uid="{07B788D6-D52E-43F8-B151-374FCE652568}">
      <text>
        <r>
          <rPr>
            <sz val="9"/>
            <color indexed="81"/>
            <rFont val="Tahoma"/>
            <family val="2"/>
          </rPr>
          <t>PIRL -&gt;
Unfiltered: $316,171.15 -
Liable Only: $0.00</t>
        </r>
      </text>
    </comment>
    <comment ref="P3" authorId="0" shapeId="0" xr:uid="{B92A0BD0-81A4-47C3-8878-372F495CB927}">
      <text>
        <r>
          <rPr>
            <sz val="9"/>
            <color indexed="81"/>
            <rFont val="Tahoma"/>
            <family val="2"/>
          </rPr>
          <t>PIRL -&gt;
Unfiltered: $222,415.90 -
Liable Only: $0.00</t>
        </r>
      </text>
    </comment>
    <comment ref="H4" authorId="0" shapeId="0" xr:uid="{8BEE0806-4170-4E79-B84E-E7CE7A4887EF}">
      <text>
        <r>
          <rPr>
            <sz val="9"/>
            <color indexed="81"/>
            <rFont val="Tahoma"/>
            <family val="2"/>
          </rPr>
          <t xml:space="preserve">PIRL -&gt;
Basic: $10,417.00 +
Addl: $24,090.00 +
Rem: $0.00 +
Comp: $55,437.00 -
Agent Only: </t>
        </r>
      </text>
    </comment>
    <comment ref="L4" authorId="0" shapeId="0" xr:uid="{83A54CFC-8067-46A4-9FAC-FD32220EA5AB}">
      <text>
        <r>
          <rPr>
            <sz val="9"/>
            <color indexed="81"/>
            <rFont val="Tahoma"/>
            <family val="2"/>
          </rPr>
          <t xml:space="preserve">PIRL -&gt;
Basic: $0.00 +
Addl: $11,616.00 +
Rem: $0.00 +
Comp: $30,126.00 -
Agent Only: </t>
        </r>
      </text>
    </comment>
    <comment ref="P4" authorId="0" shapeId="0" xr:uid="{BBB2E2F5-8E73-4F73-84DD-2793FC69D069}">
      <text>
        <r>
          <rPr>
            <sz val="9"/>
            <color indexed="81"/>
            <rFont val="Tahoma"/>
            <family val="2"/>
          </rPr>
          <t xml:space="preserve">PIRL -&gt;
Basic: $0.00 +
Addl: $7,784.00 +
Rem: $0.00 +
Comp: $59,673.00 -
Agent Only: </t>
        </r>
      </text>
    </comment>
    <comment ref="H5" authorId="0" shapeId="0" xr:uid="{B9F4751F-B79A-482C-AAA3-6B7839DF603F}">
      <text>
        <r>
          <rPr>
            <sz val="9"/>
            <color indexed="81"/>
            <rFont val="Tahoma"/>
            <family val="2"/>
          </rPr>
          <t>PIRL -&gt;
Unfiltered: $0.00 -
Agent Only: $0.00</t>
        </r>
      </text>
    </comment>
    <comment ref="L5" authorId="0" shapeId="0" xr:uid="{603E9D84-B4D2-49CE-A0D8-ADA3A4E9861D}">
      <text>
        <r>
          <rPr>
            <sz val="9"/>
            <color indexed="81"/>
            <rFont val="Tahoma"/>
            <family val="2"/>
          </rPr>
          <t>PIRL -&gt;
Unfiltered: $0.00 -
Agent Only: $0.00</t>
        </r>
      </text>
    </comment>
    <comment ref="P5" authorId="0" shapeId="0" xr:uid="{AE95721E-9011-4BD0-BF6D-974857943816}">
      <text>
        <r>
          <rPr>
            <sz val="9"/>
            <color indexed="81"/>
            <rFont val="Tahoma"/>
            <family val="2"/>
          </rPr>
          <t>PIRL -&gt;
Unfiltered: $0.00 -
Agent Only: $0.00</t>
        </r>
      </text>
    </comment>
  </commentList>
</comments>
</file>

<file path=xl/sharedStrings.xml><?xml version="1.0" encoding="utf-8"?>
<sst xmlns="http://schemas.openxmlformats.org/spreadsheetml/2006/main" count="450" uniqueCount="304">
  <si>
    <t>State Response Instructions</t>
  </si>
  <si>
    <r>
      <t xml:space="preserve">1.   Where applicable, responses must be provided: 
       (a) within the spaces provided in the report card, and  
       (b) by the </t>
    </r>
    <r>
      <rPr>
        <u/>
        <sz val="11"/>
        <color rgb="FF1F497D"/>
        <rFont val="Times New Roman"/>
        <family val="1"/>
      </rPr>
      <t>deadline</t>
    </r>
    <r>
      <rPr>
        <sz val="11"/>
        <color rgb="FF1F497D"/>
        <rFont val="Times New Roman"/>
        <family val="1"/>
      </rPr>
      <t xml:space="preserve"> provided in the body of the email that transmits report card results:
2.   If "Success" or "No Records Considered" appears under column heading for </t>
    </r>
    <r>
      <rPr>
        <b/>
        <i/>
        <sz val="11"/>
        <color rgb="FF1F497D"/>
        <rFont val="Times New Roman"/>
        <family val="1"/>
      </rPr>
      <t xml:space="preserve">Problem Type, </t>
    </r>
    <r>
      <rPr>
        <u/>
        <sz val="11"/>
        <color rgb="FF1F497D"/>
        <rFont val="Times New Roman"/>
        <family val="1"/>
      </rPr>
      <t>no action is required</t>
    </r>
    <r>
      <rPr>
        <sz val="11"/>
        <color rgb="FF1F497D"/>
        <rFont val="Times New Roman"/>
        <family val="1"/>
      </rPr>
      <t xml:space="preserve"> for the measure result in the same row.
3.   If "Select Response" appears under column heading for </t>
    </r>
    <r>
      <rPr>
        <b/>
        <i/>
        <sz val="11"/>
        <color rgb="FF1F497D"/>
        <rFont val="Times New Roman"/>
        <family val="1"/>
      </rPr>
      <t>Problem Type</t>
    </r>
    <r>
      <rPr>
        <sz val="11"/>
        <color rgb="FF1F497D"/>
        <rFont val="Times New Roman"/>
        <family val="1"/>
      </rPr>
      <t xml:space="preserve">, the following response is required for the measure 
       result within the same row: 
     (a) click on cell marked "Select Response", and use drop down menu to select correct response reflecting reason for target 
           failure (see </t>
    </r>
    <r>
      <rPr>
        <i/>
        <sz val="11"/>
        <color rgb="FF1F497D"/>
        <rFont val="Times New Roman"/>
        <family val="1"/>
      </rPr>
      <t>Glossary for Problem Codes</t>
    </r>
    <r>
      <rPr>
        <sz val="11"/>
        <color rgb="FF1F497D"/>
        <rFont val="Times New Roman"/>
        <family val="1"/>
      </rPr>
      <t xml:space="preserve"> provided below for more detail); 
     (b) click on cell in same row under column heading for </t>
    </r>
    <r>
      <rPr>
        <b/>
        <i/>
        <sz val="11"/>
        <color rgb="FF1F497D"/>
        <rFont val="Times New Roman"/>
        <family val="1"/>
      </rPr>
      <t>Solve By Quarter</t>
    </r>
    <r>
      <rPr>
        <sz val="11"/>
        <color rgb="FF1F497D"/>
        <rFont val="Times New Roman"/>
        <family val="1"/>
      </rPr>
      <t xml:space="preserve">, and use drop down to select the report quarter in
            which the state will be able to show the problem as resolved by meeting the designated target.
     (c) click on cell in same row under column heading for </t>
    </r>
    <r>
      <rPr>
        <b/>
        <i/>
        <sz val="11"/>
        <color rgb="FF1F497D"/>
        <rFont val="Times New Roman"/>
        <family val="1"/>
      </rPr>
      <t>Resolution</t>
    </r>
    <r>
      <rPr>
        <sz val="11"/>
        <color rgb="FF1F497D"/>
        <rFont val="Times New Roman"/>
        <family val="1"/>
      </rPr>
      <t>,</t>
    </r>
    <r>
      <rPr>
        <b/>
        <i/>
        <sz val="11"/>
        <color rgb="FF1F497D"/>
        <rFont val="Times New Roman"/>
        <family val="1"/>
      </rPr>
      <t xml:space="preserve"> </t>
    </r>
    <r>
      <rPr>
        <sz val="11"/>
        <color rgb="FF1F497D"/>
        <rFont val="Times New Roman"/>
        <family val="1"/>
      </rPr>
      <t xml:space="preserve">and enter short text description (250 character limit) 
            summarizing steps needed to resolve problem.
</t>
    </r>
  </si>
  <si>
    <t>Glossary for Problem Codes</t>
  </si>
  <si>
    <t>Category</t>
  </si>
  <si>
    <t>Description</t>
  </si>
  <si>
    <t>System Glitch</t>
  </si>
  <si>
    <t>State system error.</t>
  </si>
  <si>
    <t>Data Migration</t>
  </si>
  <si>
    <t>Issue exchanging information from application/system.</t>
  </si>
  <si>
    <t>Training</t>
  </si>
  <si>
    <t>Staff not properly trained on reporting guidance or procedures.</t>
  </si>
  <si>
    <t>Partner Communication</t>
  </si>
  <si>
    <t>Communication issues receiving information/data from partner program.</t>
  </si>
  <si>
    <t>Outdated Codes</t>
  </si>
  <si>
    <t>Using older version of standardized codes.</t>
  </si>
  <si>
    <t>Other</t>
  </si>
  <si>
    <t>Other issues not defined previously, provide description.</t>
  </si>
  <si>
    <t>TAA Reporting Comments</t>
  </si>
  <si>
    <t>Include notes below about general reporting news, updates, or challenges.  This is optional.</t>
  </si>
  <si>
    <t>TAA DATA INTEGRITY SPECIFICATIONS</t>
  </si>
  <si>
    <t>Measure Name</t>
  </si>
  <si>
    <t>ELEMENT NUMBER</t>
  </si>
  <si>
    <t>DATA ELEMENT  NAME(S)</t>
  </si>
  <si>
    <t xml:space="preserve">DEFINITION/RELATIONSHIP TARGETED </t>
  </si>
  <si>
    <t>SOURCE / REQUIREMENT</t>
  </si>
  <si>
    <t>CONSEQUENCE OF DATA DEFICIT</t>
  </si>
  <si>
    <t>REPORTING EXPECTATION FOR 
FY 2024</t>
  </si>
  <si>
    <t>DATE PARAMETERS FOR QUARTERLY REPORTING</t>
  </si>
  <si>
    <t>MANNER OF OUTPUT</t>
  </si>
  <si>
    <t>NUMERATOR SPECIFICATIONS</t>
  </si>
  <si>
    <t>DENOMINATOR SPECIFICATIONS</t>
  </si>
  <si>
    <t>Training Expenditures</t>
  </si>
  <si>
    <r>
      <t xml:space="preserve">1324
LINE 10E
</t>
    </r>
    <r>
      <rPr>
        <sz val="8"/>
        <color theme="1"/>
        <rFont val="Aptos Narrow"/>
        <family val="2"/>
        <scheme val="minor"/>
      </rPr>
      <t>901
925
1302
1325
926</t>
    </r>
  </si>
  <si>
    <r>
      <rPr>
        <b/>
        <u/>
        <sz val="8"/>
        <color theme="1"/>
        <rFont val="Aptos Narrow"/>
        <family val="2"/>
        <scheme val="minor"/>
      </rPr>
      <t>Current Quarter Training Expenditures</t>
    </r>
    <r>
      <rPr>
        <sz val="8"/>
        <color theme="1"/>
        <rFont val="Aptos Narrow"/>
        <family val="2"/>
        <scheme val="minor"/>
      </rPr>
      <t xml:space="preserve">
</t>
    </r>
    <r>
      <rPr>
        <b/>
        <u/>
        <sz val="8"/>
        <color theme="1"/>
        <rFont val="Aptos Narrow"/>
        <family val="2"/>
        <scheme val="minor"/>
      </rPr>
      <t>ETA-9130</t>
    </r>
    <r>
      <rPr>
        <u/>
        <sz val="8"/>
        <color theme="1"/>
        <rFont val="Aptos Narrow"/>
        <family val="2"/>
        <scheme val="minor"/>
      </rPr>
      <t xml:space="preserve">
</t>
    </r>
    <r>
      <rPr>
        <sz val="8"/>
        <color theme="1"/>
        <rFont val="Aptos Narrow"/>
        <family val="2"/>
        <scheme val="minor"/>
      </rPr>
      <t>Date of Program Exit (WIOA)
Date of First TAA Benefit or Service
Date Entered Training #1 (WIOA)
Total Training  Expenditures 
TAA Liable/Agent State Identifier</t>
    </r>
  </si>
  <si>
    <r>
      <t xml:space="preserve">Comparison of </t>
    </r>
    <r>
      <rPr>
        <b/>
        <sz val="8"/>
        <color theme="1"/>
        <rFont val="Aptos Narrow"/>
        <family val="2"/>
        <scheme val="minor"/>
      </rPr>
      <t xml:space="preserve">ETA 9130 Quarterly Training Expenditures: </t>
    </r>
    <r>
      <rPr>
        <sz val="8"/>
        <color theme="1"/>
        <rFont val="Aptos Narrow"/>
        <family val="2"/>
        <scheme val="minor"/>
      </rPr>
      <t xml:space="preserve">The sum of total quarterly expenditures (the cumulative value reported on line 10e on the current report quarter submission less the amount reported on the previous quarter submission) less the sum of quarterly admin expenditures (the cumulative value reported on line 10f on the current quarter report submission less the amount reported on the previous quarter report submission), quarterly case management expenditures (the cumulative value reported on line 11b on the current quarter report submission less the amount reported on the previous quarter report submission), and quarterly job search and relocation expenditures (the cumulative value reported on line 11c on the current quarter report submission less the amount reported on the previous quarter report submission).  NOTE: If the state has submitted a closeout report, the closeout report amount will be used in lieu of the 9130 amount.  
</t>
    </r>
    <r>
      <rPr>
        <b/>
        <sz val="8"/>
        <color theme="1"/>
        <rFont val="Aptos Narrow"/>
        <family val="2"/>
        <scheme val="minor"/>
      </rPr>
      <t xml:space="preserve">
</t>
    </r>
    <r>
      <rPr>
        <sz val="8"/>
        <color theme="1"/>
        <rFont val="Aptos Narrow"/>
        <family val="2"/>
        <scheme val="minor"/>
      </rPr>
      <t>and
State aggregate of</t>
    </r>
    <r>
      <rPr>
        <b/>
        <sz val="8"/>
        <color theme="1"/>
        <rFont val="Aptos Narrow"/>
        <family val="2"/>
        <scheme val="minor"/>
      </rPr>
      <t xml:space="preserve"> PIRL Current Quarter Training Expenditures  (PIRL 1324)</t>
    </r>
    <r>
      <rPr>
        <sz val="8"/>
        <color theme="1"/>
        <rFont val="Aptos Narrow"/>
        <family val="2"/>
        <scheme val="minor"/>
      </rPr>
      <t xml:space="preserve"> for records where there is a Date Entered Training; Date of First TAA Benefit or Service; Date of Program Exit in or after the report period, or no Date of Program Exit; Total Training Expenditures reported is greater than $0; and TAA Liable/Agent State Identifier is "2" or "0".</t>
    </r>
  </si>
  <si>
    <t>Section 249B(d)(3)</t>
  </si>
  <si>
    <t xml:space="preserve">Reflects inaccurate tracking of Training cost per participant, which affects projections of program costs used to develop program  policy and funding estimates  </t>
  </si>
  <si>
    <t>Within 10% Match between PIRL and ETA 9130 (The measure result is based on 100% and is the result of dividing the amount reported in the PIRL by the total amount reported on the 9130. States meeting the expectation will fall between 90% - 110%.)</t>
  </si>
  <si>
    <t xml:space="preserve">PIRL:
Records with a Date of First TAA Benefit or Service in or before the report period
Records with an Date of Program Exit in or after the report period or no Date of Program Exit
</t>
  </si>
  <si>
    <t>Percentage of discrepancy between the aggregate totals of PIRL to 9130 Quarterly Training Expenditures</t>
  </si>
  <si>
    <t xml:space="preserve">SELECT SUM(pirl1324_cur_qtr_train_expend)
FROM data
WHERE pirl925_date_first_ben_s IS NOT NULL
   AND pirl925_date_first_ben_s &lt;= qtr_end_date
   AND (pirl901_date_prog_exit IS NULL
      OR pirl901_date_prog_exit &gt;= qtr_start_date)
   AND pirl926_taa_liable_agent_id &lt;&gt; 1
   AND pirl1324_cur_qtr_train_expend &gt; 0
   </t>
  </si>
  <si>
    <t>SELECT SUM((IF(reportdate = qtr_end_date, eta9130_10e_totalexpend, 0) - 
   IF(reportdate = qtr_end_date, eta9130_10f_admin, 0) - 
   IF(reportdate = qtr_end_date, eta9130_11c_fedJSR, 0) - 
   IF(reportdate = qtr_end_date, eta9130_11c_fedJSR, 0))
   -
   (IF(reportdate = qtr_start_date - 1, eta9130_10e_totalexpend, 0) - 
   IF(reportdate = qtr_start_date - 1, eta9130_10f_admin, 0) - 
   IF(reportdate = qtr_start_date - 1, eta9130_11c_fedJSR, 0) - 
   IF(reportdate = qtr_start_date - 1, eta9130_11c_fedJSR, 0)))
FROM eta9130
WHERE grantType = 'TaOA'</t>
  </si>
  <si>
    <t>TRA Expenditures</t>
  </si>
  <si>
    <r>
      <t xml:space="preserve">1514
1519
1524
1529
LINE 10E
</t>
    </r>
    <r>
      <rPr>
        <sz val="8"/>
        <color theme="1"/>
        <rFont val="Aptos Narrow"/>
        <family val="2"/>
        <scheme val="minor"/>
      </rPr>
      <t>901
925
1512
1517
1522
1527
926</t>
    </r>
  </si>
  <si>
    <r>
      <rPr>
        <b/>
        <u/>
        <sz val="8"/>
        <color theme="1"/>
        <rFont val="Aptos Narrow"/>
        <family val="2"/>
        <scheme val="minor"/>
      </rPr>
      <t>Quarterly Basic, Additional, Remedial, Completion TRA Expenditures</t>
    </r>
    <r>
      <rPr>
        <u/>
        <sz val="8"/>
        <color theme="1"/>
        <rFont val="Aptos Narrow"/>
        <family val="2"/>
        <scheme val="minor"/>
      </rPr>
      <t xml:space="preserve">
</t>
    </r>
    <r>
      <rPr>
        <b/>
        <u/>
        <sz val="8"/>
        <color theme="1"/>
        <rFont val="Aptos Narrow"/>
        <family val="2"/>
        <scheme val="minor"/>
      </rPr>
      <t xml:space="preserve">ETA-9130
</t>
    </r>
    <r>
      <rPr>
        <sz val="8"/>
        <color theme="1"/>
        <rFont val="Aptos Narrow"/>
        <family val="2"/>
        <scheme val="minor"/>
      </rPr>
      <t>Date of Program Exit (WIOA)
Date of First TAA Benefit or Service
Weeks Paid Quarterly Basic, Additional, Remedial, Completion TRA
TAA Liable/Agent State Identifier</t>
    </r>
  </si>
  <si>
    <t>Comparison of ETA 9130 Quarterly TRA Expenditures: This amount is the quarterly TRA expenditures as reported quarterly for the active TRA grant.  It is calculated by taking the cumulative value reported on line 10e Federal Share of Expenditures on the current quarter report submission less the cumulative expenditures reported on Line 10e of the previous quarter report submission.   NOTE: If the state has submitted a closeout report, the closeout report amount will be used in lieu of the 9130 amount.  
 and
State aggregate of PIRL Quarterly Basic, Additional, Remedial, Completion TRA Expenditures (PIRL 1514, 1519, 1524, 1529 ) for records where there is a Date of First TAA Benefit or Service; Date of Program Exit in or after the report period; Weeks Paid Quarterly Basic, Additional, and Remedial TRA is greater than 0; and TAA Liable/Agent State Identifier is "1" or "0".</t>
  </si>
  <si>
    <t>Reflects inaccurate tracking of TRA cost per participant, which affects projection used to predict appropriation needs</t>
  </si>
  <si>
    <t xml:space="preserve">PIRL: 
Records with a Date of First TAA Benefit or Service in or before the report period
Records with an Date of Program Exit  in or after the report period or no Date of Program Exit
</t>
  </si>
  <si>
    <t>Percentage of discrepancy between the aggregate totals of PIRL to 9130 Quarterly TRA Expenditures</t>
  </si>
  <si>
    <t xml:space="preserve">SELECT SUM(COALESCE(pirl1514_amt_pd_qtr_basic_tra, 0)+
   COALESCE(pirl1519_amt_pd_qtr_addl_tra, 0)+
   COALESCE(pirl1524_amt_pd_qtr_rem_tra, 0)+
   COALESCE(pirl1529_amt_pd_qtr_compl_tra, 0))
FROM data
WHERE pirl925_date_first_ben_s IS NOT NULL
   AND pirl925_date_first_ben_s &lt;= qtr_end_date
   AND (pirl901_date_prog_exit IS NULL
      OR pirl901_date_prog_exit &gt;= qtr_start_date)
   AND pirl926_taa_liable_agent_id &lt;&gt; 2
   </t>
  </si>
  <si>
    <t>SELECT IF(reportdate = qtr_end_date, eta9130_10e_totalexpend, 0) -
   IF(reportdate = qtr_start_date - 1, eta9130_10e_totalexpend, 0)
FROM eta9130
WHERE grantType = 'TRA'</t>
  </si>
  <si>
    <t>A/RTAA Expenditures</t>
  </si>
  <si>
    <r>
      <t xml:space="preserve">1536
LINE 10E
</t>
    </r>
    <r>
      <rPr>
        <sz val="8"/>
        <color theme="1"/>
        <rFont val="Aptos Narrow"/>
        <family val="2"/>
        <scheme val="minor"/>
      </rPr>
      <t>901
925
1535
926</t>
    </r>
  </si>
  <si>
    <r>
      <rPr>
        <b/>
        <u/>
        <sz val="8"/>
        <color theme="1"/>
        <rFont val="Aptos Narrow"/>
        <family val="2"/>
        <scheme val="minor"/>
      </rPr>
      <t xml:space="preserve">Current Quarter A/RTAA Payments </t>
    </r>
    <r>
      <rPr>
        <u/>
        <sz val="8"/>
        <color theme="1"/>
        <rFont val="Aptos Narrow"/>
        <family val="2"/>
        <scheme val="minor"/>
      </rPr>
      <t xml:space="preserve">
</t>
    </r>
    <r>
      <rPr>
        <b/>
        <u/>
        <sz val="8"/>
        <color theme="1"/>
        <rFont val="Aptos Narrow"/>
        <family val="2"/>
        <scheme val="minor"/>
      </rPr>
      <t xml:space="preserve">ETA-9130
</t>
    </r>
    <r>
      <rPr>
        <sz val="8"/>
        <color theme="1"/>
        <rFont val="Aptos Narrow"/>
        <family val="2"/>
        <scheme val="minor"/>
      </rPr>
      <t>Date of Program Exit (WIOA)
Date of First TAA Benefit or Service
Number of A/RTAA Payments Current Quarter
TAA Liable/Agent State Identifier</t>
    </r>
  </si>
  <si>
    <t>Comparison of ETA 9130 Quarterly A/RTAA Expenditures: This amount is the quarterly A/RTAA expenditures as reported quarterly for the active A/RTAA grant.  It is calculated by taking the cumulative value reported on line 10e Federal Share of Expenditures on the current quarter report submission less the cumulative expenditures reported on Line 10e of the previous quarter report submission.  NOTE: If the state has submitted a closeout report, the closeout report amount will be used in lieu of the 9130 amount.  
and
State aggregate of PIRL Current Quarter A/RTAA Payments (PIRL 1536 ) for records where there is a Date of First TAA Benefit or service; Date of Program Exit in or after the report period; Number of A/RTAA Payments Current Quarter is greater than 0; and TAA Liable/Agent State Identifier is "1" or "0".</t>
  </si>
  <si>
    <t>Reflects inaccurate tracking of A/RTAA cost per participant, which affects projection used to predict appropriation needs</t>
  </si>
  <si>
    <t xml:space="preserve">PIRL: 
Records with a Date of First TAA Benefit or Service in or before the report period
Records with a Date of Program Exit in or after the report period or no Date of Program Exit
</t>
  </si>
  <si>
    <t>Percentage of discrepancy between the aggregate totals of PIRL to 9130 Quarterly A/RTAA Expenditures</t>
  </si>
  <si>
    <t xml:space="preserve">SELECT SUM(pirl1536_amt_pd_qtr_a_rtaa)
FROM data
WHERE pirl925_date_first_ben_s IS NOT NULL
   AND pirl925_date_first_ben_s &lt;= qtr_end_date
   AND (pirl901_date_prog_exit IS NULL
      OR pirl901_date_prog_exit &gt;= qtr_start_date)
   AND pirl926_taa_liable_agent_id &lt;&gt; 2
   AND pirl1535_num_a_rtaa_pay_qtr &gt; 0
   </t>
  </si>
  <si>
    <t>SELECT IF(reportdate = qtr_end_date, eta9130_10e_totalexpend, 0) -
   IF(reportdate = qtr_start_date - 1, eta9130_10e_totalexpend, 0)
FROM eta9130
WHERE grantType = 'RTAA'</t>
  </si>
  <si>
    <t>Petition Number</t>
  </si>
  <si>
    <r>
      <t xml:space="preserve">915
</t>
    </r>
    <r>
      <rPr>
        <sz val="8"/>
        <color theme="1"/>
        <rFont val="Aptos Narrow"/>
        <family val="2"/>
        <scheme val="minor"/>
      </rPr>
      <t xml:space="preserve">411
925
1330
901 </t>
    </r>
  </si>
  <si>
    <r>
      <rPr>
        <b/>
        <u/>
        <sz val="8"/>
        <color theme="1"/>
        <rFont val="Aptos Narrow"/>
        <family val="2"/>
        <scheme val="minor"/>
      </rPr>
      <t>TAA Petition Number</t>
    </r>
    <r>
      <rPr>
        <sz val="8"/>
        <color theme="1"/>
        <rFont val="Aptos Narrow"/>
        <family val="2"/>
        <scheme val="minor"/>
      </rPr>
      <t xml:space="preserve">
</t>
    </r>
    <r>
      <rPr>
        <sz val="8"/>
        <rFont val="Aptos Narrow"/>
        <family val="2"/>
        <scheme val="minor"/>
      </rPr>
      <t xml:space="preserve">
Most Recent Date of Qualifying Separation
Date of First TAA Benefit or Service
Adversely Affected Incumbent Worker
Date of Program Exit (WIOA)</t>
    </r>
  </si>
  <si>
    <t>Records where the following are reported:
-a valid and certified TAA Petition Number (including "888888") (PIRL 915) and 
-Date of First TAA Benefit or Service (PIRL 925) is greater than or equal to certification's determination date
-Most Recent Date of Qualifying Separation (PIRL 411) equal to or between the certification's impact date and expiration date or blank
-If Adversely Affected Incumbent Worker (PIRL 1330) is 1 then Date of First TAA Benefit or Service (PIRL 925) is less than the expiration date</t>
  </si>
  <si>
    <t>Section 249B(b)(2)(B)</t>
  </si>
  <si>
    <t>Reporting incorrect petition numbers limits Department's ability to correctly report under which program the TAA participant received services and may say that the participant was not part of the worker group to receive services.</t>
  </si>
  <si>
    <r>
      <t xml:space="preserve">100% of records are reported with a valid certified TAA petition number </t>
    </r>
    <r>
      <rPr>
        <i/>
        <sz val="8"/>
        <color theme="1"/>
        <rFont val="Aptos Narrow"/>
        <family val="2"/>
        <scheme val="minor"/>
      </rPr>
      <t>and</t>
    </r>
    <r>
      <rPr>
        <sz val="8"/>
        <color theme="1"/>
        <rFont val="Aptos Narrow"/>
        <family val="2"/>
        <scheme val="minor"/>
      </rPr>
      <t xml:space="preserve"> received their First TAA Benefit or Service on or after the determination date.  Workers with a qualifying separation have a separation from employment on or after the impact date through the expiration date of the corresponding petition number.  Adversely Affected Incumbent Workers (AAIW) were served prior to the petition expiration date.</t>
    </r>
  </si>
  <si>
    <t>Records with Date First TAA benefit or service reported and who has not exited more than 10 quarters before the current report quarter.</t>
  </si>
  <si>
    <t>Percentage of records correctly reporting the TAA Petition Number</t>
  </si>
  <si>
    <t>SELECT COUNT*
FROM data
LEFT OUTER JOIN petitiondata p ON
   915_taa_petition_number =  p.tawsuff
WHERE pirl925_date_first_ben_s IS NOT NULL
   AND (pirl901_date_prog_exit IS NOT NULL
   OR pirl901_date_prog_exit &gt;=DATEADD(quarter,-10,qtr_start_date))
   (915_taa_petition_number = '888888'
      OR (p.tawsuff IS NOT NULL
         AND p.det_code IS NOT NULL
         AND (SUBSTRING(p.det_code,1,1)='C'
            OR SUBSTRING(p.det_code,1,1)='P')
         AND pirl925_date_first_ben_s IS NOT NULL
         AND pirl925_date_first_ben_s &gt;= p.det_date
         AND (pirl1330_adversely_affected_inc_work = 0
            OR pirl925_date_first_ben_s &lt;= p.exp_date)
         AND (pirl411_date_rec_qual_separ IS NULL
            OR (pirl411_date_rec_qual_separ &gt;= p.imp_date
               AND pirl411_date_rec_qual_separ &lt;= p.exp_date)</t>
  </si>
  <si>
    <t>SELECT COUNT*
FROM data
WHERE pirl925_date_first_ben_s IS NOT NULL
   AND (pirl901_date_prog_exit IS NOT NULL
   OR pirl901_date_prog_exit &gt;=DATEADD(quarter,-10,qtr_start_date))</t>
  </si>
  <si>
    <t>IEP</t>
  </si>
  <si>
    <r>
      <t xml:space="preserve">1202
</t>
    </r>
    <r>
      <rPr>
        <sz val="8"/>
        <color theme="1"/>
        <rFont val="Aptos Narrow"/>
        <family val="2"/>
        <scheme val="minor"/>
      </rPr>
      <t>1302
1309
1314
925</t>
    </r>
  </si>
  <si>
    <r>
      <rPr>
        <b/>
        <u/>
        <sz val="8"/>
        <color theme="1"/>
        <rFont val="Aptos Narrow"/>
        <family val="2"/>
        <scheme val="minor"/>
      </rPr>
      <t>Date Individual Employment Plan Created</t>
    </r>
    <r>
      <rPr>
        <sz val="8"/>
        <color theme="1"/>
        <rFont val="Aptos Narrow"/>
        <family val="2"/>
        <scheme val="minor"/>
      </rPr>
      <t xml:space="preserve">
Date Entered Training
#1, #2, #3
Date of First TAA Benefit or Service</t>
    </r>
  </si>
  <si>
    <t xml:space="preserve">Records with Date Individual Employment Plan Created (PIRL 1202) prior to Date Entered Training #1 where there is a Date of First TAA Benefit or Service, and Date Entered Training within the relevant period. </t>
  </si>
  <si>
    <t>Underreporting Date of IEP implies lack of case management and  training assessments.</t>
  </si>
  <si>
    <t>100% records that received training should report Date of IEP that is prior to Date Entered Training #1.</t>
  </si>
  <si>
    <t>Records with Date Entered Training #1, #2, #3 within the most recent 4 report quarters.</t>
  </si>
  <si>
    <t>Percentage of records correctly reporting a Date IEP Created</t>
  </si>
  <si>
    <t>SELECT COUNT *
FROM data
WHERE pirl925_date_first_ben_s IS NOT NULL
   AND (
      pirl1302_date_ent_train_1 &gt;= DATEADD(quarter,-3, qtr_start_date) 
      OR pirl1309_date_ent_train_2 &gt;= DATEADD(quarter,-3, qtr_start_date)
      OR pirl1314_date_ent_train_3 &gt;= DATEADD(quarter,-3, qtr_start_date))
   AND pirl1202_date_iep_created &lt;= pirl1302_date_ent_train_1</t>
  </si>
  <si>
    <t>SELECT COUNT *
FROM data
WHERE pirl925_date_first_ben_s IS NOT NULL
   AND (
      pirl1302_date_ent_train_1 &gt;= DATEADD(quarter,-3, qtr_start_date) 
      OR pirl1309_date_ent_train_2 &gt;= DATEADD(quarter,-3, qtr_start_date)
      OR pirl1314_date_ent_train_3 &gt;= DATEADD(quarter,-3, qtr_start_date))</t>
  </si>
  <si>
    <t>Co-Enrollment</t>
  </si>
  <si>
    <r>
      <t xml:space="preserve">904
909
1004
</t>
    </r>
    <r>
      <rPr>
        <sz val="8"/>
        <rFont val="Aptos Narrow"/>
        <family val="2"/>
        <scheme val="minor"/>
      </rPr>
      <t>1302
1202
926
925</t>
    </r>
  </si>
  <si>
    <r>
      <rPr>
        <b/>
        <u/>
        <sz val="8"/>
        <rFont val="Aptos Narrow"/>
        <family val="2"/>
        <scheme val="minor"/>
      </rPr>
      <t xml:space="preserve">Dislocated Worker(WIOA)
Rapid Response (Add'l Assistance)
Date of Most Recent Career Service(WIOA)
</t>
    </r>
    <r>
      <rPr>
        <sz val="8"/>
        <rFont val="Aptos Narrow"/>
        <family val="2"/>
        <scheme val="minor"/>
      </rPr>
      <t>Date Entered Training #1
Date Individual Employment Plan Created
TAA Liable/Agent State Identifier
Date of First TAA Benefit or Service</t>
    </r>
  </si>
  <si>
    <t>Records with "1," "2," or "3" for co-enrollment with Dislocated Worker (PIRL 904) OR Records with "1" for co-enrollment with Rapid Response (Additional Assistance) (PIRL 909) AND Date of Most Recent Career Service (PIRL 1004) is populated OR Date Entered Training #1 (PIRL 1302) is prior to Date of First TAA Benefit or Serivce (PIRL 925) OR Date Individual Employment Plan Created (PIRL 1202) is prior to Date of First TAA Benefit or Serivce (PIRL 925), where the state is the agent state, and where there is a Date of First TAA Benefit or Service in the relevant period.</t>
  </si>
  <si>
    <t>20 CFR 618.325
TEGL No. 04-20</t>
  </si>
  <si>
    <t xml:space="preserve">Not co-enrolling participants with WIOA Title I imperils the ability to capture TAA eligible workers through early intervention, creates potential duplication of services across programs, does not make efficient use of resources designed to cover dislocated workers, and potentially denies access to services vital to successful participation. Lacking a co-enrollment policy implies lack of strategic vision in serving workers. Inability to track co-enrollment via reporting might also reflect a lack of integrated case management and information sharing needed to serve participants with the maximum efficiency. </t>
  </si>
  <si>
    <t>At least 75% of records should report co-enrollment with WIOA Dislocated Worker or Rapid Response (Additional Assistance) and an associated service</t>
  </si>
  <si>
    <t>Records with Date of First TAA Benefit or Service within the most recent 4 report quarters.</t>
  </si>
  <si>
    <t>Percentage of records reporting Co-Enrollment with WIOA Dislocated Worker or Rapid Response (Additional Assistance) who also reported DW or RR Additional Assistance-funded services</t>
  </si>
  <si>
    <t xml:space="preserve">SELECT COUNT*
FROM data
WHERE pirl925_date_first_ben_s IS NOT NULL
   AND pirl925_date_first_ben_s &lt;= qtr_end_date
   AND pirl925_date_first_ben_s &gt;= DATEADD(quarter,-3, qtr_start_date)
  AND pirl926_taa_liable_agent_id &lt;&gt; 1
   AND pirl904_dislocated_worker_wioa &gt; 0 AND pirl904_dislocated_worker_wioa &lt; 4
      OR (
         pirl909_rapid_response_addl_ast=1
   AND (
      pirl1004_date_most_rec_career_serv IS NOT NULL
      OR (
         pirl1302_date_ent_train_1 &lt; pirl925_date_first_taa_ben_s
         AND pirl1302_date_ent_train_1 IS NOT NULL))
      OR (
         pirl1202_date_iep_created &lt; pirl925_date_first_taa_ben_s
         AND  pirl1202_date_iep_created IS NOT NULL))
</t>
  </si>
  <si>
    <t xml:space="preserve">SELECT COUNT *
FROM data
WHERE pirl925_date_first_ben_s IS NOT NULL
   AND pirl925_date_first_ben_s &lt;= qtr_end_date
   AND pirl925_date_first_ben_s &gt;= DATEADD(quarter,-3, qtr_start_date)
   AND pirl926_taa_liable_agent_id &lt;&gt; 1
</t>
  </si>
  <si>
    <t>Case Management</t>
  </si>
  <si>
    <r>
      <t xml:space="preserve">1322
</t>
    </r>
    <r>
      <rPr>
        <sz val="8"/>
        <color theme="1"/>
        <rFont val="Aptos Narrow"/>
        <family val="2"/>
        <scheme val="minor"/>
      </rPr>
      <t>925</t>
    </r>
  </si>
  <si>
    <r>
      <rPr>
        <b/>
        <u/>
        <sz val="8"/>
        <color theme="1"/>
        <rFont val="Aptos Narrow"/>
        <family val="2"/>
        <scheme val="minor"/>
      </rPr>
      <t>Date of Most Recent Case Management and Reemployment Service</t>
    </r>
    <r>
      <rPr>
        <sz val="8"/>
        <color theme="1"/>
        <rFont val="Aptos Narrow"/>
        <family val="2"/>
        <scheme val="minor"/>
      </rPr>
      <t xml:space="preserve">
</t>
    </r>
    <r>
      <rPr>
        <sz val="8"/>
        <rFont val="Aptos Narrow"/>
        <family val="2"/>
        <scheme val="minor"/>
      </rPr>
      <t xml:space="preserve">
Date of First TAA Benefit or Service</t>
    </r>
  </si>
  <si>
    <t>Duration of Date of First TAA Benefit or Service (PIRL925) through Date of Most Recent Case Management and Reemployment Service (PIRL 1322) is greater than 0 where there is a Date of First TAA Benefit or Service in the relevant period.</t>
  </si>
  <si>
    <t xml:space="preserve">Section 249B(b)(2)(C) </t>
  </si>
  <si>
    <t>Case Management, including duration of case management, has been recent focus of GAO audit, and will be part of findings in soon to be published OIG audit.</t>
  </si>
  <si>
    <t>At least 75% of all records should have Duration of Date of First TAA Benefit or Service through Date of Most Recent Case Management and Employment Service - Duration &gt;0.</t>
  </si>
  <si>
    <r>
      <t xml:space="preserve">Records with First TAA Benefit or Service </t>
    </r>
    <r>
      <rPr>
        <i/>
        <sz val="8"/>
        <rFont val="Aptos Narrow"/>
        <family val="2"/>
        <scheme val="minor"/>
      </rPr>
      <t>before</t>
    </r>
    <r>
      <rPr>
        <sz val="8"/>
        <rFont val="Aptos Narrow"/>
        <family val="2"/>
        <scheme val="minor"/>
      </rPr>
      <t xml:space="preserve"> the current report quarter who either exited in the current report quarter or have not yet exited.</t>
    </r>
  </si>
  <si>
    <t>Percentage of records correctly reporting a duration of greater than 0 from Date of First TAA Benefit or Service to Date of Most Recent Case Management and Employment Service</t>
  </si>
  <si>
    <t>SELECT COUNT*
FROM data
WHERE pirl925_date_first_ben_s IS NOT NULL
   AND pirl925_date_first_ben_s &lt; qtr_start_date
   AND (pirl901_date_prog_exit IS NULL OR pirl901_date_prog_exit &gt;= qtr_start_date)
   AND pirl1322_date_most_rec_cm_rs &gt; pirl925_date_first_ben_s</t>
  </si>
  <si>
    <t>SELECT COUNT*
FROM data
WHERE pirl925_date_first_ben_s IS NOT NULL
   AND pirl925_date_first_ben_s &lt; qtr_start_date
   AND (pirl901_date_prog_exit IS NULL OR pirl901_date_prog_exit &gt;= qtr_start_date)</t>
  </si>
  <si>
    <t>Training Case Management</t>
  </si>
  <si>
    <r>
      <t xml:space="preserve">1322
</t>
    </r>
    <r>
      <rPr>
        <sz val="8"/>
        <color theme="1"/>
        <rFont val="Aptos Narrow"/>
        <family val="2"/>
        <scheme val="minor"/>
      </rPr>
      <t>1302
1308
1313
1318</t>
    </r>
    <r>
      <rPr>
        <b/>
        <sz val="8"/>
        <color theme="1"/>
        <rFont val="Aptos Narrow"/>
        <family val="2"/>
        <scheme val="minor"/>
      </rPr>
      <t xml:space="preserve">
</t>
    </r>
  </si>
  <si>
    <r>
      <rPr>
        <b/>
        <u/>
        <sz val="8"/>
        <color theme="1"/>
        <rFont val="Aptos Narrow"/>
        <family val="2"/>
        <scheme val="minor"/>
      </rPr>
      <t xml:space="preserve">Date of Most Recent Case Management and Reemployment Service 
</t>
    </r>
    <r>
      <rPr>
        <sz val="8"/>
        <color theme="1"/>
        <rFont val="Aptos Narrow"/>
        <family val="2"/>
        <scheme val="minor"/>
      </rPr>
      <t>Date Entered Training #1
Date Completed, or Withdrew from, Training #1, #2, #3</t>
    </r>
  </si>
  <si>
    <t>Records with Date of Most Recent Case Management and Employment Service (PIRL 1322) in current quarter.</t>
  </si>
  <si>
    <t>Section 236(c)(1)(B)(iv)
TEGL No. 05-15, Change 1</t>
  </si>
  <si>
    <t>Not reporting case management for these participants may signify that the State is not accurately following on training benchmarks</t>
  </si>
  <si>
    <t>At least 90% of records should have Date of Most Recent Case Management and Employment Service in the current quarter</t>
  </si>
  <si>
    <t>Records with Entered Training Date #1 prior to the current report quarter who did not exit training phase #1, #2, or #3 prior to or in the current report quarter</t>
  </si>
  <si>
    <t>Percent of records reporting Date of Most Recent Case Management and Employment Service in current report quarter</t>
  </si>
  <si>
    <t>SELECT COUNT*
FROM data
WHERE pirl925_date_first_ben_s IS NOT NULL
   AND pirl1302_date_ent_train_1 IS NOT NULL 
   AND pirl1302_date_ent_train_1 &lt; qtr_start_date
   AND (
      (pirl1308_date_comp_wdl_train_1 IS NULL 
         OR pirl1308_date_comp_wdl_train_1 &gt;= qtr_end_date)
      OR (pirl1309_date_ent_train_2 IS NOT NULL AND 
        (pirl1313_date_comp_wdl_train_2 IS NULL 
        OR pirl1313_date_comp_wdl_train_2 &gt;= qtr_end_date))
      OR (pirl1314_date_ent_train_3 IS NOT NULL AND 
         (pirl1318_date_comp_wdl_train_3 IS NULL 
         OR pirl1318_date_comp_wdl_train_3 &gt; = qtr_end_date)))
   AND pirl1322_date_most_rec_cm_rs &gt;= qtr_start_date</t>
  </si>
  <si>
    <t>SELECT COUNT*
FROM data
WHERE pirl925_date_first_ben_s IS NOT NULL
   AND pirl1302_date_ent_train_1 IS NOT NULL 
   AND pirl1302_date_ent_train_1 &lt; qtr_start_date
   AND (
      (pirl1308_date_comp_wdl_train_1 IS NULL 
         OR pirl1308_date_comp_wdl_train_1 &gt;= qtr_end_date)
      OR (pirl1309_date_ent_train_2 IS NOT NULL AND 
        (pirl1313_date_comp_wdl_train_2 IS NULL 
        OR pirl1313_date_comp_wdl_train_2 &gt;=qtr_end_date))
      OR (pirl1314_date_ent_train_3 IS NOT NULL AND 
         (pirl1318_date_comp_wdl_train_3 IS NULL 
         OR pirl1318_date_comp_wdl_train_3 &gt;= qtr_end_date)))</t>
  </si>
  <si>
    <t>Training Completion</t>
  </si>
  <si>
    <r>
      <t xml:space="preserve">1307
1312
1317
</t>
    </r>
    <r>
      <rPr>
        <sz val="8"/>
        <rFont val="Aptos Narrow"/>
        <family val="2"/>
        <scheme val="minor"/>
      </rPr>
      <t xml:space="preserve">
1302
1309
1314
1600
1800
1802
1804
901
923</t>
    </r>
  </si>
  <si>
    <r>
      <rPr>
        <b/>
        <u/>
        <sz val="8"/>
        <rFont val="Aptos Narrow"/>
        <family val="1"/>
        <scheme val="minor"/>
      </rPr>
      <t>Training Completed #1, #2,#3</t>
    </r>
    <r>
      <rPr>
        <sz val="8"/>
        <color theme="1"/>
        <rFont val="Aptos Narrow"/>
        <family val="2"/>
        <scheme val="minor"/>
      </rPr>
      <t xml:space="preserve">
</t>
    </r>
    <r>
      <rPr>
        <u/>
        <sz val="8"/>
        <color theme="1"/>
        <rFont val="Aptos Narrow"/>
        <family val="2"/>
        <scheme val="minor"/>
      </rPr>
      <t xml:space="preserve">
</t>
    </r>
    <r>
      <rPr>
        <sz val="8"/>
        <color theme="1"/>
        <rFont val="Aptos Narrow"/>
        <family val="2"/>
        <scheme val="minor"/>
      </rPr>
      <t xml:space="preserve">Date Entered Training #1, #2, #3
Employed in 1st Quarter After Exit Quarter
Type of Recognized Credential #1, #2, #3
Date of Program Exit (WIOA)
Other Reasons for Exit
</t>
    </r>
  </si>
  <si>
    <t>Records with Training Completion #1, #2, #3 (PIRL 1307, 1312, 1317) equal to 1
OR 
Records with Credential #1, #2, #3 (PIRL 1800, 1802, 1804) 2 to 7 AND Employed in 1st Quarter After Exit Quarter (PIRL 1600) equals 1, 2, or 3
who have entered training (Date Entered Training #1, #2, or #3 is not null)  and who have a Date of Exit in the relevant period with the Other Reason for Exit 0.</t>
  </si>
  <si>
    <t>Section 249B(b)(3)(B)</t>
  </si>
  <si>
    <t>Reporting training completion is a statutory TAA reporting requirement and a focus of TAA efforts to improve performance outcomes. Training completion below target may imply a lack of case management in establishing training plans designed to secure long term reemployment.</t>
  </si>
  <si>
    <t>At least 75% of those who start training should complete training or have received a post-secondary credential and be employed first quarter after exit.</t>
  </si>
  <si>
    <t>Records with Date of Program Exit between 3 and 6 quarters prior to the current report quarter (inclusive).</t>
  </si>
  <si>
    <t>Percentage of Records of those who have completed all trainings in which they were enrolled or who have received a credential and are employed first quarter after exit</t>
  </si>
  <si>
    <t>SELECT COUNT*
FROM data
WHERE pirl925_date_first_ben_s IS NOT NULL
   AND pirl1302_date_ent_train_1 IS NOT NULL
   AND pirl901_date_prog_exit IS NOT NULL 
   AND pirl901_date_prog_exit &lt;= DATEADD(quarter,-3, qtr_end_date + 1) - 1 
   AND pirl901_date_prog_exit &gt;= DATEADD(quarter,-6, qtr_start_date) 
   AND pirl923_other_reason_exit = 0
   AND (pirl1307_train_comp_1 = 1 
      AND (pirl1309_date_ent_train_2 IS NULL OR pirl1312_train_comp_2 = 1)
      AND (pirl1314_date_ent_train_3 IS NULL OR pirl1317_train_comp_3 = 1))
   OR (pirl1600_emp_1st_qtr IN (1,2,3) 
      AND (pirl1800_type_recog_cred_1 IN (2,3,4,5,6,7) 
         OR pirl1802_type_recog_cred_2 IN (2,3,4,5,6,7)
         OR pirl1804_type_recog_cred_3 IN (2,3,4,5,6,7))</t>
  </si>
  <si>
    <t>SELECT COUNT*
FROM data
WHERE pirl925_date_first_ben_s IS NOT NULL
   AND pirl1302_date_ent_train_1 IS NOT NULL
   AND pirl901_date_prog_exit IS NOT NULL 
   AND pirl901_date_prog_exit &lt;= DATEADD(quarter,-3, qtr_end_date + 1) - 1 
   AND pirl901_date_prog_exit &gt;= DATEADD(quarter,-6, qtr_start_date) 
   AND pirl923_other_reason_exit = 0</t>
  </si>
  <si>
    <t xml:space="preserve">Training Result
</t>
  </si>
  <si>
    <r>
      <t xml:space="preserve">1800
1802
1804
1814
</t>
    </r>
    <r>
      <rPr>
        <sz val="8"/>
        <rFont val="Aptos Narrow"/>
        <family val="2"/>
        <scheme val="minor"/>
      </rPr>
      <t>1303
1310
1315</t>
    </r>
    <r>
      <rPr>
        <b/>
        <sz val="8"/>
        <rFont val="Aptos Narrow"/>
        <family val="2"/>
        <scheme val="minor"/>
      </rPr>
      <t xml:space="preserve">
</t>
    </r>
    <r>
      <rPr>
        <sz val="8"/>
        <rFont val="Aptos Narrow"/>
        <family val="2"/>
        <scheme val="minor"/>
      </rPr>
      <t>1307
1312
1317
901
923</t>
    </r>
  </si>
  <si>
    <r>
      <rPr>
        <b/>
        <u/>
        <sz val="8"/>
        <rFont val="Aptos Narrow"/>
        <family val="2"/>
        <scheme val="minor"/>
      </rPr>
      <t xml:space="preserve">Type of Recognized Credential #1, #2, and #3
Date Attained Graduate/Post Graduate Degree (WIOA)
</t>
    </r>
    <r>
      <rPr>
        <sz val="8"/>
        <rFont val="Aptos Narrow"/>
        <family val="2"/>
        <scheme val="minor"/>
      </rPr>
      <t xml:space="preserve">
Training Type #1, #2, #3
Training Completed #1, #2,#3
Date of Program Exit (WIOA)
Other Reasons for Exit (WIOA)
</t>
    </r>
  </si>
  <si>
    <t>Records with Type of Credential #1, #2 or #3 (PIRL 1800, 1802, 1804) 2-7 or Attained Graduate/Post Graduate Degree (PIRL 1814) of those who have completed all relevant training (Training Completed #1, #2, #3) and have a Date of Program Exit in the relevant period with the Other Reason for Exit 0.</t>
  </si>
  <si>
    <t>Section 239(j)(2)(A)(i)(IV)</t>
  </si>
  <si>
    <t xml:space="preserve">Failure to meet this measure target reflects either: lack of case management in establishing training plans designed to secure long term reemployment or a failure to report on successful credential or educational attainment.  
Multi-year evaluation of TAA program identified credentials as related to sustained employment outcomes. </t>
  </si>
  <si>
    <t>At least 80% of those who complete training that is not a combination of On-the-Job Training or Customized Training only should report a post-secondary credential or a date attained graduate/post graduate degree.</t>
  </si>
  <si>
    <t>Records with Date of Program Exit between 1 and 4 quarters prior to the current report quarter (inclusive).</t>
  </si>
  <si>
    <t>Percentage of Records of those who have completed training where Credential/Degree is correctly reported</t>
  </si>
  <si>
    <t>SELECT COUNT*
FROM data
WHERE pirl925_date_first_ben_s IS NOT NULL
   AND pirl1302_date_ent_train_1 IS NOT NULL
   AND pirl901_date_prog_exit IS NOT NULL 
   AND pirl901_date_prog_exit &lt;= DATEADD(quarter,-1, qtr_end_date + 1) - 1 
   AND pirl901_date_prog_exit &gt;= DATEADD(quarter,-4, qtr_start_date) 
   AND pirl923_other_reason_exit = 0 
   AND pirl1307_train_comp_1 = 1 
   AND (pirl1309_date_ent_train_2 IS NULL OR pirl1312_train_comp_2 = 1)
   AND (pirl1314_date_ent_train_3 IS NULL OR pirl1317_train_comp_3 = 1)
   AND pirl1303_type_train_1 &lt;&gt; 1
   AND pirl1303_type_train_1 &lt;&gt; 5
   AND (pirl1310_type_train_2 IS NULL
      OR (pirl1310_type_train_2 &lt;&gt; 1  AND pirl1310_type_train_2 &lt;&gt; 5))
   AND (pirl1315_type_train_3 IS NULL
      OR (pirl1315_type_train_3 &lt;&gt; 1 AND pirl1315_type_train_3 &lt;&gt; 5))
   AND (pirl1800_type_recog_cred_1 IN (2,3,4,5,6,7) 
      OR pirl1802_type_recog_cred_2 IN (2,3,4,5,6,7)
      OR pirl1804_type_recog_cred_3 IN (2,3,4,5,6,7)
      OR pirl1814_date_att_grad_degree IS NOT NULL)</t>
  </si>
  <si>
    <t>SELECT COUNT*
FROM data
WHERE pirl925_date_first_ben_s IS NOT NULL
   AND pirl1302_date_ent_train_1 IS NOT NULL
   AND pirl901_date_prog_exit IS NOT NULL 
   AND pirl901_date_prog_exit &lt;= DATEADD(quarter,-1, qtr_end_date + 1) - 1 
   AND pirl901_date_prog_exit &gt;= DATEADD(quarter,-4, qtr_start_date) 
   AND pirl923_other_reason_exit = 0 
   AND pirl1307_train_comp_1 = 1 
   AND (pirl1309_date_ent_train_2 IS NULL OR pirl1312_train_comp_2 = 1)
   AND (pirl1314_date_ent_train_3 IS NULL OR pirl1317_train_comp_3 = 1)
   AND pirl1303_type_train_1 &lt;&gt; 1
   AND pirl1303_type_train_1 &lt;&gt; 5
   AND (pirl1310_type_train_2 IS NULL
      OR (pirl1310_type_train_2 &lt;&gt; 1  AND pirl1310_type_train_2 &lt;&gt; 5))
   AND (pirl1315_type_train_3 IS NULL
      OR (pirl1315_type_train_3 &lt;&gt; 1 AND pirl1315_type_train_3 &lt;&gt; 5))</t>
  </si>
  <si>
    <t>Service in Quarter</t>
  </si>
  <si>
    <r>
      <t xml:space="preserve">1322
1004
1302
1309
1314
1535
1512
1517
1522
1527
1506
1509
925
</t>
    </r>
    <r>
      <rPr>
        <sz val="8"/>
        <rFont val="Aptos Narrow"/>
        <family val="2"/>
        <scheme val="minor"/>
      </rPr>
      <t>1308
1313
1318</t>
    </r>
    <r>
      <rPr>
        <b/>
        <sz val="8"/>
        <rFont val="Aptos Narrow"/>
        <family val="2"/>
        <scheme val="minor"/>
      </rPr>
      <t xml:space="preserve">
</t>
    </r>
  </si>
  <si>
    <r>
      <t xml:space="preserve">Date of Most Recent Case Management and Reemployment Service 
Date of Most Recent Career Service (WIOA)
Date Entered Training #1, #2, #3
Number of A/RTAA Payments Current Quarter
Weeks Paid Quarterly Basic, Additional, Remedial, Completion TRA
Job Search Allowance Current Quarter Costs (TAA)
Relocation Allowance Current Quarter Costs (TAA)
Date of First TAA Benefit or Service
</t>
    </r>
    <r>
      <rPr>
        <sz val="8"/>
        <color theme="1"/>
        <rFont val="Aptos Narrow"/>
        <family val="1"/>
        <scheme val="minor"/>
      </rPr>
      <t>Date Completed or Withdrew from Training #1, #2, #3</t>
    </r>
    <r>
      <rPr>
        <b/>
        <u/>
        <sz val="8"/>
        <color theme="1"/>
        <rFont val="Aptos Narrow"/>
        <family val="2"/>
        <scheme val="minor"/>
      </rPr>
      <t xml:space="preserve">
</t>
    </r>
  </si>
  <si>
    <t xml:space="preserve">Records with at least one of the following reported in the current report quarter:
-Date of Most Recent Case Management and Reemployment Service (PIRL 1322)
-Date of Most Recent Career Service (PIRL 1004)
-Number of A/RTAA Payments Current  (PIRL 1535) greater than 0
-Weeks Paid This Quarter - Basic, Additional, Remedial/Prerequisite, and/or Completion (PIRL 1512, 1517, 1522, 1527) greater than 0
-Job Search Allowance Current Quarter Costs (PIRL 1506) greater than 0
-Relocation Allowance Current Quarter Costs (PIRL 1509) greater than 0
-Date Entered Training #1, #2, and/or #3 (PIRL 1302, 1309, 1314) is not blank and Date Completed or Withdrew from Training #1, #2 and/or #3 (PIRL 1308, 1313, 1318) is in report quarter or blank
AND
-Date of First TAA Benefit or Service (PIRL 925) within 20 quarters of report quarter end
</t>
  </si>
  <si>
    <t>TEGL No. 10-16, Change 1</t>
  </si>
  <si>
    <t>Participants should be exited if they did not receive a service in the current quarter or do not have any planned future services.  Failure to exit TAA participants prevents the timely collection of performance outcomes and misrepresents TAA participant durations.</t>
  </si>
  <si>
    <t>At least 95% of records in the cohort will have received a benefit or service in the current report quarter AND have not been participants for more than 5 years (20 quarters)</t>
  </si>
  <si>
    <t>Records with First TAA Benefit or Service during or before the current report quarter who have not yet exited</t>
  </si>
  <si>
    <t>Percent of records receiving a benefit or service in the current quarter and have not been participants for more than 5 years (20 quarters)</t>
  </si>
  <si>
    <t>SELECT COUNT*
FROM data
WHERE pirl925_date_first_ben_s IS NOT NULL
   AND pirl901_date_prog_exit IS NULL
   AND pirl925_date_first_ben_s &gt;= DATEADD(quarter,-20, qtr_end_date)
   AND (pirl1322_date_most_rec_cm_rs &gt;= qtr_start_date
      OR pirl1004_date_most_rec_career_serv &gt;= qtr_start_date
      OR pirl1535_num_a_rtaa_pay_qtr &gt; 0
      OR pirl1512_wks_pd_qtr_basic_tra &gt; 0
      OR pirl1517_wks_pd_qtr_addl_tra &gt; 0
      OR pirl1522_wks_pd_qtr_rem_tra &gt; 0
      OR pirl1527_wks_pd_qtr_compl_tra &gt; 0
      OR pirl1506_job_search_al_qtr_cost &gt; 0
      OR pirl1509_reloc_al_qtr_cost &gt; 0 
      OR (pirl1302_date_ent_train_1 IS NOT NULL
         AND (pirl1308_date_comp_wdl_train_1 IS NULL
            OR pirl1308_date_comp_wdl_train_1 &gt;= qtr_start_date)) 
      OR (pirl1309_date_ent_train_2 IS NOT NULL
         AND (pirl1313_date_comp_wdl_train_2 IS NULL
            OR pirl1313_date_comp_wdl_train_2 &gt;= qtr_start_date))
      OR (pirl1314_date_ent_train_3 IS NOT NULL
         AND (pirl1318_date_comp_wdl_train_3 IS NULL
            OR pirl1318_date_comp_wdl_train_3 &gt;= qtr_start_date)))</t>
  </si>
  <si>
    <t>SELECT COUNT*
FROM data
WHERE pirl925_date_first_ben_s IS NOT NULL
   AND pirl901_date_prog_exit IS NULL</t>
  </si>
  <si>
    <t>Occupational Skills Code (ONET)</t>
  </si>
  <si>
    <r>
      <t xml:space="preserve">1306
1311
1316
</t>
    </r>
    <r>
      <rPr>
        <sz val="8"/>
        <color theme="1"/>
        <rFont val="Aptos Narrow"/>
        <family val="2"/>
        <scheme val="minor"/>
      </rPr>
      <t>1302
1309
1314</t>
    </r>
  </si>
  <si>
    <r>
      <rPr>
        <b/>
        <u/>
        <sz val="8"/>
        <color theme="1"/>
        <rFont val="Aptos Narrow"/>
        <family val="2"/>
        <scheme val="minor"/>
      </rPr>
      <t>Occupational Skills Training Codes
 #1, #2, #3</t>
    </r>
    <r>
      <rPr>
        <sz val="8"/>
        <color theme="1"/>
        <rFont val="Aptos Narrow"/>
        <family val="2"/>
        <scheme val="minor"/>
      </rPr>
      <t xml:space="preserve">
</t>
    </r>
    <r>
      <rPr>
        <sz val="8"/>
        <rFont val="Aptos Narrow"/>
        <family val="2"/>
        <scheme val="minor"/>
      </rPr>
      <t>Date Entered Training
#1, #2, #</t>
    </r>
    <r>
      <rPr>
        <sz val="8"/>
        <color theme="4" tint="-0.499984740745262"/>
        <rFont val="Aptos Narrow"/>
        <family val="2"/>
        <scheme val="minor"/>
      </rPr>
      <t>3</t>
    </r>
  </si>
  <si>
    <t>Records with an associated valid Occupational Skills Training (O*Net) Code (PIRL1306, 1311, 1316) where there is a  Date Entered Training in the relevant period (note: reported codes are vetted against the O*NET codes for validity).</t>
  </si>
  <si>
    <t>OMB Control Number: 1205-0521</t>
  </si>
  <si>
    <t>Subject of recent GAO and OIG inquiry (with probable findings that will have to be addressed through corrective action)</t>
  </si>
  <si>
    <r>
      <t>100% OSTC reporting where there is a Date Entered Training</t>
    </r>
    <r>
      <rPr>
        <b/>
        <sz val="8"/>
        <color theme="1"/>
        <rFont val="Aptos Narrow"/>
        <family val="2"/>
        <scheme val="minor"/>
      </rPr>
      <t xml:space="preserve"> </t>
    </r>
    <r>
      <rPr>
        <sz val="8"/>
        <color theme="1"/>
        <rFont val="Aptos Narrow"/>
        <family val="2"/>
        <scheme val="minor"/>
      </rPr>
      <t>(must be a valid 8 digit code as it is vetted against the O*NET codes values, as required in PIRL OMB Control No. 1205-0521).</t>
    </r>
  </si>
  <si>
    <t>Records with Date Entered Training #1, #2, #3 within the most recent four report quarters.</t>
  </si>
  <si>
    <t>Percentage of records reporting valid 8 digit O*net codes</t>
  </si>
  <si>
    <t>SELECT COUNT*
FROM data
LEFT OUTER JOIN onetcodes o1 ON
   data.pirl1306_occ_code_train_1 = o1.id
LEFT OUTER JOIN onetcodes o2 ON
   data.pirl1311_occ_code_train_2 = o2.id
LEFT OUTER JOIN onetcodes o3 ON
   data.pirl1316_occ_code_train_3 = o3.id
WHERE pirl925_date_first_ben_s IS NOT NULL
   AND ((pirl1302_date_ent_train_1 &gt;= DATEADD(quarter,-3, qtr_start_date)
      AND o1.id IS NOT NULL) 
      OR (pirl1309_date_ent_train_2 &gt;= DATEADD(quarter,-3, qtr_start_date)
         AND o2.id IS NOT NULL) 
      OR (pirl1314_date_ent_train_3 &gt;= DATEADD(quarter,-3, qtr_start_date)
         AND o3.id IS NOT NULL))</t>
  </si>
  <si>
    <t>SELECT COUNT*
FROM data
WHERE pirl925_date_first_ben_s IS NOT NULL
   AND (pirl1302_date_ent_train_1 &gt;= DATEADD(quarter,-3, qtr_start_date)
      OR pirl1309_date_ent_train_2 &gt;= DATEADD(quarter,-3, qtr_start_date)
      OR pirl1314_date_ent_train_3 &gt;= DATEADD(quarter,-3, qtr_start_date))</t>
  </si>
  <si>
    <t>NAICS</t>
  </si>
  <si>
    <r>
      <t xml:space="preserve">1615
</t>
    </r>
    <r>
      <rPr>
        <sz val="8"/>
        <color theme="1"/>
        <rFont val="Aptos Narrow"/>
        <family val="2"/>
        <scheme val="minor"/>
      </rPr>
      <t>1602
1603
901</t>
    </r>
  </si>
  <si>
    <r>
      <rPr>
        <b/>
        <u/>
        <sz val="8"/>
        <color theme="1"/>
        <rFont val="Aptos Narrow"/>
        <family val="2"/>
        <scheme val="minor"/>
      </rPr>
      <t>Industry Code of Employment 2nd Quarter After Exit Quarter (NAICS)</t>
    </r>
    <r>
      <rPr>
        <sz val="8"/>
        <color theme="1"/>
        <rFont val="Aptos Narrow"/>
        <family val="2"/>
        <scheme val="minor"/>
      </rPr>
      <t xml:space="preserve">
Employed in 2nd Quarter After Exit Quarter (WIOA)                         
Type of Employment Match 2nd Quarter After Exit Quarter (WIOA)
Date of Program Exit (WIOA)</t>
    </r>
  </si>
  <si>
    <t xml:space="preserve">Records with an associated valid NAICS code (matched to first 4 digits) in Industry Code of Employment 2nd Quarter after Exit Quarter (PIRL 1615) for those indicated as being Employed 2nd Quarter After Exit; where Employment Match 2nd Quarter After Exit Quarter is "1" or "2"; and where there is a Date of Exit in the relevant period.  This check has been updated to use the 2017 NAICS definitions.
</t>
  </si>
  <si>
    <t xml:space="preserve">Section 249B(c) </t>
  </si>
  <si>
    <t xml:space="preserve">Statutorily required reporting element and subject of frequent data requests </t>
  </si>
  <si>
    <t xml:space="preserve">At least 90% of records that report Employment in 2nd Quarter after Exit should have a valid NAICS code reported. </t>
  </si>
  <si>
    <t>Records with Date of Program Exit between 4 and 6 quarters prior to the current report quarter (inclusive).</t>
  </si>
  <si>
    <t>Percentage of records reporting a valid NAICS code (matched to first 4 digits)</t>
  </si>
  <si>
    <t>SELECT COUNT*
FROM data
LEFT OUTER JOIN naics4codes n1 ON
   SUBSTRING(pirl1615_ind_code_2nd_qtr_after_ex,1,4) =  n1.id
WHERE pirl925_date_first_ben_s IS NOT NULL
   AND pirl901_date_prog_exit IS NOT NULL 
   AND pirl901_date_prog_exit &lt; DATEADD(quarter,-3, qtr_start_date)
   AND pirl901_date_prog_exit &gt;= DATEADD(quarter,-6, qtr_start_date) 
   AND pirl1602_emp_2nd_qtr IN (1,2,3)
   AND pirl1603_typ_emp_match_2nd_qtr IN (1,2)
   AND n1.id IS NOT NULL</t>
  </si>
  <si>
    <t>SELECT COUNT*
FROM data
WHERE pirl925_date_first_ben_s IS NOT NULL
   AND pirl901_date_prog_exit IS NOT NULL 
   AND pirl901_date_prog_exit &lt; DATEADD(quarter,-3, qtr_start_date)
   AND pirl901_date_prog_exit &gt;= DATEADD(quarter,-6, qtr_start_date) 
   AND pirl1602_emp_2nd_qtr IN (1,2,3)
   AND pirl1603_typ_emp_match_2nd_qtr IN (1,2)</t>
  </si>
  <si>
    <t>Wages</t>
  </si>
  <si>
    <r>
      <t xml:space="preserve">1702
1701
1700
1703
1704
1705
1706
</t>
    </r>
    <r>
      <rPr>
        <sz val="8"/>
        <color theme="1"/>
        <rFont val="Aptos Narrow"/>
        <family val="2"/>
        <scheme val="minor"/>
      </rPr>
      <t>901</t>
    </r>
  </si>
  <si>
    <r>
      <t xml:space="preserve">Wages 3rd Quarter Prior to Participation Quarter
Wages 2nd Quarter Prior to Participation Quarter
Wages 1st Quarter Prior to Participation Quarter
Wages 1st Quarter After Exit Quarter (WIOA)
Wages 2nd Quarter After Exit Quarter (WIOA)
Wages 3rd Quarter After Exit Quarter (WIOA)
Wages 4th Quarter After Exit Quarter (WIOA)
</t>
    </r>
    <r>
      <rPr>
        <sz val="8"/>
        <color theme="1"/>
        <rFont val="Aptos Narrow"/>
        <family val="2"/>
        <scheme val="minor"/>
      </rPr>
      <t xml:space="preserve">
Date of Program Exit (WIOA)</t>
    </r>
  </si>
  <si>
    <t>Wages 3rd Quarter Prior to Participation Quarter (PIRL 1702), Wages 2nd Quarter Prior to Participation Quarter (PIRL 1701), and Wages 1st Quarter Prior to Participation Quarter (PIRL 1700) are less than $500,000 and do not include a series of "9"s (up to 5 digits) with “00” or “99” after the decimal.
Wages 1st Quarter After Exit Quarter (PIRL 1703), Wages 2nd Quarter After Exit Quarter (PIRL 1704), Wages 3rd Quarter After Exit Quarter (PIRL 1705), and Wages 4th Quarter After Exit Quarter (PIRL 1706) are less than $500,000 and do not include a series of "9"s (up to 5 digits) with “00” or “99” after the decimal.</t>
  </si>
  <si>
    <t>Section 239(j)(2)(A)(i)(III)
Section 249B(b)(4)©</t>
  </si>
  <si>
    <t>Inaccurately INFLATES pre-participation and/or post-participation wages.</t>
  </si>
  <si>
    <t>Review and correct records in error.</t>
  </si>
  <si>
    <t>Output of individual records correctly reporting Wages Prior To Participation Quarter and Wages In Quarters After Exit</t>
  </si>
  <si>
    <t>SELECT COUNT*
FROM data
WHERE pirl925_date_first_ben_s IS NOT NULL
  AND (pirl901_date_prog_exit IS NOT NULL
  OR pirl901_date_prog_exit &gt;=DATEADD(quarter,-10,qtr_start_date))
   AND pirl1702_wages_1st_qtr_prior &lt;= 500000
   AND pirl1702_wages_1st_qtr_prior NOT 
      IN(9.00, 9.99, 99.00, 99.99, 999.00, 999.99, 9999.00, 9999.99, 99999.00, 99999.99)
   AND pirl1701_wages_2nd_qtr_prior &lt;= 500000
   AND pirl1701_wages_2nd_qtr_prior NOT 
      IN(9.00, 9.99, 99.00, 99.99, 999.00, 999.99, 9999.00, 9999.99, 99999.00, 99999.99)
   AND pirl1700_wages_3rd_qtr_prior &lt;= 500000
   AND pirl1700_wages_3rd_qtr_prior NOT 
      IN(9.00, 9.99, 99.00, 99.99, 999.00, 999.99, 9999.00, 9999.99, 99999.00, 99999.99)
   AND pirl1700_wages_3rd_qtr_prior &lt;= 500000
   AND pirl1700_wages_3rd_qtr_prior NOT 
      IN(9.00, 9.99, 99.00, 99.99, 999.00, 999.99, 9999.00, 9999.99, 99999.00, 99999.99)
   AND (pirl901_date_prog_exit &gt; DATEADD(quarter,-3, qtr_end_date) 
      OR pirl901_date_prog_exit &lt; DATEADD(quarter,-10, qtr_start_date) 
      OR (pirl1703_wages_1st_qtr_after_ex &lt;= 500000
         AND pirl1703_wages_1st_qtr_after_ex NOT 
            IN(9.00, 9.99, 99.00, 99.99, 999.00, 999.99, 9999.00, 9999.99, 99999.00, 99999.99)))
   AND (pirl901_date_prog_exit &gt; DATEADD(quarter,-4, qtr_end_date) 
      OR pirl901_date_prog_exit &lt; DATEADD(quarter,-10, qtr_start_date) 
      OR (pirl1704_wages_2nd_qtr_after_ex &lt;= 500000
         AND pirl1704_wages_2nd_qtr_after_ex NOT 
            IN(9.00, 9.99, 99.00, 99.99, 999.00, 999.99, 9999.00, 9999.99, 99999.00, 99999.99)))
   AND (pirl901_date_prog_exit &gt; DATEADD(quarter,-5, qtr_end_date) 
      OR pirl901_date_prog_exit &lt; DATEADD(quarter,-10, qtr_start_date) 
      OR (pirl1705_wages_3rd_qtr_after_ex &lt;= 500000
         AND pirl1705_wages_3rd_qtr_after_ex NOT 
            IN(9.00, 9.99, 99.00, 99.99, 999.00, 999.99, 9999.00, 9999.99, 99999.00, 99999.99)))
   AND (pirl901_date_prog_exit &gt; DATEADD(quarter,-6, qtr_end_date) 
      OR pirl901_date_prog_exit &lt; DATEADD(quarter,-10, qtr_start_date) 
      OR (pirl1706_wages_4th_qtr_after_ex &lt;= 500000
         AND pirl1706_wages_4th_qtr_after_ex NOT 
            IN(9.00, 9.99, 99.00, 99.99, 999.00, 999.99, 9999.00, 9999.99, 99999.00, 99999.99)))</t>
  </si>
  <si>
    <t>SELECT COUNT*
FROM data
WHERE pirl925_date_first_ben_s IS NOT NULL
  AND (pirl901_date_prog_exit IS NOT NULL
  OR pirl901_date_prog_exit &gt;=DATEADD(quarter,-10,qtr_start_date))</t>
  </si>
  <si>
    <t>Record Add</t>
  </si>
  <si>
    <r>
      <t xml:space="preserve">PIRL 100
PIRL 925
</t>
    </r>
    <r>
      <rPr>
        <sz val="8"/>
        <color theme="1"/>
        <rFont val="Aptos Narrow"/>
        <family val="2"/>
        <scheme val="minor"/>
      </rPr>
      <t>PIRL 900</t>
    </r>
  </si>
  <si>
    <r>
      <t xml:space="preserve">Unique Individual Identifier
Date of First TAA Benefit or Service
</t>
    </r>
    <r>
      <rPr>
        <sz val="8"/>
        <color theme="1"/>
        <rFont val="Aptos Narrow"/>
        <family val="2"/>
        <scheme val="minor"/>
      </rPr>
      <t>Date of Program Entry</t>
    </r>
  </si>
  <si>
    <r>
      <t xml:space="preserve">Participant (PIRL 100) is either in the previous file </t>
    </r>
    <r>
      <rPr>
        <i/>
        <sz val="8"/>
        <color theme="1"/>
        <rFont val="Aptos Narrow"/>
        <family val="2"/>
        <scheme val="minor"/>
      </rPr>
      <t xml:space="preserve">or </t>
    </r>
    <r>
      <rPr>
        <sz val="8"/>
        <color theme="1"/>
        <rFont val="Aptos Narrow"/>
        <family val="2"/>
        <scheme val="minor"/>
      </rPr>
      <t>Has a Date of Program Entry (PIRL 900) in or after report quarter</t>
    </r>
  </si>
  <si>
    <t>OMB Control Number: 1205-0521
Form ETA-9172</t>
  </si>
  <si>
    <t>Participants are tracked over the course of their participation.  If they are not added correctly to the PIRL, new participant counts are inaccurately deflated.</t>
  </si>
  <si>
    <t>At least 98% of records continued or were added correctly in the quarter</t>
  </si>
  <si>
    <t>Records with Date First TAA benefit or service reported</t>
  </si>
  <si>
    <t>Output of individual records correctly being added to the PIRL file</t>
  </si>
  <si>
    <t xml:space="preserve"> COUNT *
 FROM data
 LEFT JOIN prev_data ON (data.pirl100_individual_identif = prev_data.pirl100_individual_identif
  AND data.pirl900_date_prog_ent = prev_data.pirl900_date_prog_ent)
 WHERE (prev_data.pirl100_individual_identif IS NOT NULL) OR
  data.pirl925_date_first_ben_s &gt;= qtr_start_date</t>
  </si>
  <si>
    <t>COUNT *
 FROM data</t>
  </si>
  <si>
    <t>Record Drop</t>
  </si>
  <si>
    <r>
      <t xml:space="preserve">PIRL 100
PIRL 901
</t>
    </r>
    <r>
      <rPr>
        <sz val="8"/>
        <color theme="1"/>
        <rFont val="Aptos Narrow"/>
        <family val="2"/>
        <scheme val="minor"/>
      </rPr>
      <t>PIRL 900</t>
    </r>
  </si>
  <si>
    <r>
      <t xml:space="preserve">Unique Individual Identifier (Prev Qtr)
Date of Program Exit (WIOA)
</t>
    </r>
    <r>
      <rPr>
        <sz val="8"/>
        <color theme="1"/>
        <rFont val="Aptos Narrow"/>
        <family val="2"/>
        <scheme val="minor"/>
      </rPr>
      <t xml:space="preserve">
Date of Program Entry (Prev Qtr)
</t>
    </r>
  </si>
  <si>
    <r>
      <t xml:space="preserve">Participant (PIRL 100) is either in the previous file </t>
    </r>
    <r>
      <rPr>
        <i/>
        <sz val="8"/>
        <color theme="1"/>
        <rFont val="Aptos Narrow"/>
        <family val="2"/>
        <scheme val="minor"/>
      </rPr>
      <t xml:space="preserve">or </t>
    </r>
    <r>
      <rPr>
        <sz val="8"/>
        <color theme="1"/>
        <rFont val="Aptos Narrow"/>
        <family val="2"/>
        <scheme val="minor"/>
      </rPr>
      <t>Has a Date of Program Exit (PIRL 901) at least 10 quarters prior to the submission quarter</t>
    </r>
  </si>
  <si>
    <t>Participants are tracked over the course of their participation.  If they are not dropped correctly on the PIRL, exit participant counts and most performance indicators are inaccurately deflated.</t>
  </si>
  <si>
    <t>At least 98% of records continued or were dropped correctly in the quarter</t>
  </si>
  <si>
    <t>Output of individual records correctly being removed from the PIRL file</t>
  </si>
  <si>
    <t>COUNT *
 FROM prev_data
 LEFT JOIN data ON (prev_data.pirl100_individual_identif = data.pirl100_individual_identif
  AND prev_data.pirl900_date_prog_ent = data.pirl900_date_prog_ent)
 WHERE (data.pirl100_individual_identif IS NOT NULL) OR
  (prev_data.pirl901_date_prog_exit IS NOT NULL AND prev_data.pirl901_date_prog_exit &lt;=DATEADD(quarter,-10,data.qtr_end_date))</t>
  </si>
  <si>
    <t>COUNT *
 FROM prev_data</t>
  </si>
  <si>
    <t>Rapid Response - FYI Only</t>
  </si>
  <si>
    <r>
      <t xml:space="preserve">908
</t>
    </r>
    <r>
      <rPr>
        <sz val="8"/>
        <rFont val="Aptos Narrow"/>
        <family val="2"/>
        <scheme val="minor"/>
      </rPr>
      <t>925</t>
    </r>
  </si>
  <si>
    <r>
      <rPr>
        <b/>
        <u/>
        <sz val="8"/>
        <rFont val="Aptos Narrow"/>
        <family val="2"/>
        <scheme val="minor"/>
      </rPr>
      <t>Rapid Response</t>
    </r>
    <r>
      <rPr>
        <sz val="8"/>
        <rFont val="Aptos Narrow"/>
        <family val="2"/>
        <scheme val="minor"/>
      </rPr>
      <t xml:space="preserve">
Date of First TAA Benefit or Service</t>
    </r>
  </si>
  <si>
    <t>Records with Rapid Response (PIRL 908) equal to 1 where there is a Date of First TAA Benefit or Service in the relevant period.</t>
  </si>
  <si>
    <t>Section 249B(b)(5)</t>
  </si>
  <si>
    <t>Statutorily required for all TAA petitioning worker groups, underreporting implies non-compliance and low coordination (possible duplication of services).</t>
  </si>
  <si>
    <t>This is FYI only in FY 2024: At least 65% of records should have Rapid Response reported</t>
  </si>
  <si>
    <t>Percentage of records correctly reporting Rapid Response</t>
  </si>
  <si>
    <t>SELECT COUNT *
FROM data
WHERE pirl925_date_first_ben_s IS NOT NULL
   AND pirl925_date_first_ben_s &lt;= qtr_end_date
   AND pirl925_date_first_ben_s &gt;= DATEADD(quarter,-3, qtr_start_date)
   AND pirl908_rapid_response = 1</t>
  </si>
  <si>
    <t>SELECT COUNT *
FROM data
WHERE pirl925_date_first_ben_s IS NOT NULL
   AND pirl925_date_first_ben_s &lt;= qtr_end_date
   AND pirl925_date_first_ben_s &gt;= DATEADD(quarter,-3, qtr_start_date)</t>
  </si>
  <si>
    <t>Region</t>
  </si>
  <si>
    <t>State</t>
  </si>
  <si>
    <t>Abbr</t>
  </si>
  <si>
    <t>Measure</t>
  </si>
  <si>
    <t>Measure Number</t>
  </si>
  <si>
    <t>Target</t>
  </si>
  <si>
    <t>Problem Type</t>
  </si>
  <si>
    <t>Solve by
Quarter</t>
  </si>
  <si>
    <t>%</t>
  </si>
  <si>
    <t>Numerator</t>
  </si>
  <si>
    <t>Denominator</t>
  </si>
  <si>
    <t>Denominator Description</t>
  </si>
  <si>
    <t>12/31/2023</t>
  </si>
  <si>
    <t>03/31/2024</t>
  </si>
  <si>
    <t>06/30/2024</t>
  </si>
  <si>
    <t>09/30/2024</t>
  </si>
  <si>
    <t>Resolution
(250 Character Limit)</t>
  </si>
  <si>
    <t>90% - 110%</t>
  </si>
  <si>
    <t>Pass</t>
  </si>
  <si>
    <t>Discrepancy</t>
  </si>
  <si>
    <t>N/A</t>
  </si>
  <si>
    <t>Success</t>
  </si>
  <si>
    <t>ETA-9130</t>
  </si>
  <si>
    <t>100%</t>
  </si>
  <si>
    <t>TAA Participants who have not exited or exited within the last 10 quarters.
  PIRL901 &gt;= 04/01/2021 or Blank</t>
  </si>
  <si>
    <t>TAA Participants who have not exited or exited within the last 10 quarters.
  PIRL901 &gt;= 07/01/2021 or Blank</t>
  </si>
  <si>
    <t>TAA Participants who have not exited or exited within the last 10 quarters.
  PIRL901 &gt;= 10/01/2021 or Blank</t>
  </si>
  <si>
    <t>TAA Participants who entered any training in the most recent 4 quarters.
  PIRL1302, PIRL1309, or PIRL1314 &gt;= 01/01/2023 and &lt;= 12/31/2023</t>
  </si>
  <si>
    <t>TAA Participants who entered any training in the most recent 4 quarters.
  PIRL1302, PIRL1309, or PIRL1314 &gt;= 04/01/2023 and &lt;= 03/31/2024</t>
  </si>
  <si>
    <t>TAA Participants who entered any training in the most recent 4 quarters.
  PIRL1302, PIRL1309, or PIRL1314 &gt;= 07/01/2023 and &lt;= 06/30/2024</t>
  </si>
  <si>
    <t>75%</t>
  </si>
  <si>
    <t xml:space="preserve">New TAA Participants in the most recent 4 quarters where the state is not Liable-only.
  PIRL925 &gt;= 01/01/2023 and &lt;= 12/31/2023 and 
  PIRL926 &lt;&gt; 1 </t>
  </si>
  <si>
    <t xml:space="preserve">New TAA Participants in the most recent 4 quarters where the state is not Liable-only.
  PIRL925 &gt;= 04/01/2023 and &lt;= 03/31/2024 and 
  PIRL926 &lt;&gt; 1 </t>
  </si>
  <si>
    <t xml:space="preserve">New TAA Participants in the most recent 4 quarters where the state is not Liable-only.
  PIRL925 &gt;= 07/01/2023 and &lt;= 06/30/2024 and 
  PIRL926 &lt;&gt; 1 </t>
  </si>
  <si>
    <t>TAA Participants who participated in the quarter but were not new in the quarter.
  PIRL925 &lt; 10/01/2023 and 
  PIRL901 is Blank or &gt;= 10/01/2023</t>
  </si>
  <si>
    <t>TAA Participants who participated in the quarter but were not new in the quarter.
  PIRL925 &lt; 01/01/2024 and 
  PIRL901 is Blank or &gt;= 01/01/2024</t>
  </si>
  <si>
    <t>TAA Participants who participated in the quarter but were not new in the quarter.
  PIRL925 &lt; 04/01/2024 and 
  PIRL901 is Blank or &gt;= 04/01/2024</t>
  </si>
  <si>
    <t>90%</t>
  </si>
  <si>
    <t>TAA Participants who were in training in the quarter but were not new to training.
  PIRL1302 &lt; 10/01/2023 and 
  PIRL1308, PIRL1313, or PIRL1318 is Blank or &gt;= 10/01/2023</t>
  </si>
  <si>
    <t>TAA Participants who were in training in the quarter but were not new to training.
  PIRL1302 &lt; 01/01/2024 and 
  PIRL1308, PIRL1313, or PIRL1318 is Blank or &gt;= 01/01/2024</t>
  </si>
  <si>
    <t>TAA Participants who were in training in the quarter but were not new to training.
  PIRL1302 &lt; 04/01/2024 and 
  PIRL1308, PIRL1313, or PIRL1318 is Blank or &gt;= 04/01/2024</t>
  </si>
  <si>
    <t>TAA Participants who trained and who had a standard exit between 3 and 6 quarters ago.
  PIRL1302 is populated and 
  PIRL901 &gt;= 04/01/2022 and &lt;= 01/01/2023 and 
  PIRL923 is 0</t>
  </si>
  <si>
    <t>TAA Participants who trained and who had a standard exit between 3 and 6 quarters ago.
  PIRL1302 is populated and 
  PIRL901 &gt;= 07/01/2022 and &lt;= 04/01/2023 and 
  PIRL923 is 0</t>
  </si>
  <si>
    <t>TAA Participants who trained and who had a standard exit between 3 and 6 quarters ago.
  PIRL1302 is populated and 
  PIRL901 &gt;= 10/01/2022 and &lt;= 07/01/2023 and 
  PIRL923 is 0</t>
  </si>
  <si>
    <t>Training Result</t>
  </si>
  <si>
    <t>80%</t>
  </si>
  <si>
    <t>TAA Participants who completed all trainings and who had a standard exit between 1 and 4 quarters ago.
  PIRL1302 is populated and 
  PIRL1308, PIRL1313, or PIRL1318 is Blank or 1 and
  PIRL901 &gt;= 10/01/2022 and &lt;= 07/01/2023 and
  PIRL923 is 0</t>
  </si>
  <si>
    <t>TAA Participants who completed all trainings and who had a standard exit between 1 and 4 quarters ago.
  PIRL1302 is populated and 
  PIRL1308, PIRL1313, or PIRL1318 is Blank or 1 and
  PIRL901 &gt;= 01/01/2023 and &lt;= 10/01/2023 and
  PIRL923 is 0</t>
  </si>
  <si>
    <t>TAA Participants who completed all trainings and who had a standard exit between 1 and 4 quarters ago.
  PIRL1302 is populated and 
  PIRL1308, PIRL1313, or PIRL1318 is Blank or 1 and
  PIRL901 &gt;= 04/01/2023 and &lt;= 01/01/2024 and
  PIRL923 is 0</t>
  </si>
  <si>
    <t>95%</t>
  </si>
  <si>
    <t>TAA Participants who have not exited
  PIRL901 is Blank</t>
  </si>
  <si>
    <t>&lt;Select Response&gt;</t>
  </si>
  <si>
    <t>&lt;Required&gt;</t>
  </si>
  <si>
    <t>ONET</t>
  </si>
  <si>
    <t>TAA Participants who entered training in the most recent 4 quarters. 
  PIRL1302, PIRL1309, or PIRL1314 &gt;= 01/01/2023 and &lt;= 12/31/2023</t>
  </si>
  <si>
    <t>TAA Participants who entered training in the most recent 4 quarters. 
  PIRL1302, PIRL1309, or PIRL1314 &gt;= 04/01/2023 and &lt;= 03/31/2024</t>
  </si>
  <si>
    <t>TAA Participants who entered training in the most recent 4 quarters. 
  PIRL1302, PIRL1309, or PIRL1314 &gt;= 07/01/2023 and &lt;= 06/30/2024</t>
  </si>
  <si>
    <t>Participants who exited between 3 and 6 quarters ago and were employed in the 2nd quarter verified by UI wage data or federal records. 
  PIRL901 &gt;= 04/01/2022 and &lt;= 10/01/2022 and
  PIRL1602 = 1, 2, or 3 and 
  PIRL1603 = 1 or 2</t>
  </si>
  <si>
    <t>Participants who exited between 3 and 6 quarters ago and were employed in the 2nd quarter verified by UI wage data or federal records. 
  PIRL901 &gt;= 07/01/2022 and &lt;= 01/01/2023 and
  PIRL1602 = 1, 2, or 3 and 
  PIRL1603 = 1 or 2</t>
  </si>
  <si>
    <t>Participants who exited between 3 and 6 quarters ago and were employed in the 2nd quarter verified by UI wage data or federal records. 
  PIRL901 &gt;= 10/01/2022 and &lt;= 04/01/2023 and
  PIRL1602 = 1, 2, or 3 and 
  PIRL1603 = 1 or 2</t>
  </si>
  <si>
    <t>All TAA Participants on file for quarter 12/31/2023</t>
  </si>
  <si>
    <t>All TAA Participants on file for quarter 03/31/2024</t>
  </si>
  <si>
    <t>All TAA Participants on file for quarter 06/30/2024</t>
  </si>
  <si>
    <t>All TAA Participants on file for quarter 09/30/2023 (last quarter)</t>
  </si>
  <si>
    <t>All TAA Participants on file for quarter 12/31/2023 (last quarter)</t>
  </si>
  <si>
    <t>All TAA Participants on file for quarter 03/31/2024 (last quarter)</t>
  </si>
  <si>
    <t>Rapid Response</t>
  </si>
  <si>
    <t>FYI Only in FY 2024
New TAA Participants in the most recent 4 quarters.
  PIRL925 &gt;= 01/01/2023 and &lt;= 12/31/2023</t>
  </si>
  <si>
    <t>FYI Only in FY 2024
New TAA Participants in the most recent 4 quarters.
  PIRL925 &gt;= 04/01/2023 and &lt;= 03/31/2024</t>
  </si>
  <si>
    <t>FYI Only in FY 2024
New TAA Participants in the most recent 4 quarters.
  PIRL925 &gt;= 07/01/2023 and &lt;= 06/30/2024</t>
  </si>
  <si>
    <t>Results Charts</t>
  </si>
  <si>
    <t>Washington</t>
  </si>
  <si>
    <t>WA</t>
  </si>
  <si>
    <t>ETA-9130 -&gt;
Qtrly TaOA: $1,379,296.95 -
Qtrly Admin: $314,282.66 -
Qtrly CM: $711,554.87 -
Qtrly JSR: $0.00</t>
  </si>
  <si>
    <t>ETA-9130 -&gt;
Qtrly TaOA: $1,003,594.62 -
Qtrly Admin: $282,679.38 -
Qtrly CM: $649,062.11 -
Qtrly JSR: $0.00</t>
  </si>
  <si>
    <t>ETA-9130 -&gt;
Qtrly TaOA: $975,612.86 -
Qtrly Admin: $282,309.71 -
Qtrly CM: $648,040.83 -
Qtrly JSR: $983.50</t>
  </si>
  <si>
    <t>Quarterly Expenditures</t>
  </si>
  <si>
    <t>Cumulative Expenditures***</t>
  </si>
  <si>
    <t>Missing 9130?</t>
  </si>
  <si>
    <t>No</t>
  </si>
  <si>
    <t>All TaOA</t>
  </si>
  <si>
    <t>TaOA Admin Exceeds Allowable</t>
  </si>
  <si>
    <t>Administration</t>
  </si>
  <si>
    <t>Case Management Below Minimum*</t>
  </si>
  <si>
    <t>Training &lt;&gt; Calculated Training</t>
  </si>
  <si>
    <t>Job Search &amp; Reloc.</t>
  </si>
  <si>
    <t>Out of Order Spending</t>
  </si>
  <si>
    <t>Training (Calc.)</t>
  </si>
  <si>
    <t>TaOA Qtrly Change**</t>
  </si>
  <si>
    <t>TRA</t>
  </si>
  <si>
    <t>Projected Returned from Oldest TaOA Grant</t>
  </si>
  <si>
    <t>RTAA</t>
  </si>
  <si>
    <t>* Case management check is on oldest grant only.  A minimum of 5% is required by the end of the fiscal year, so ensures that Q1 is at least 1.25%, Q2 is at least 2.5%, etc.  There is no maximum.</t>
  </si>
  <si>
    <t>** % increase compared to 8 quarter rolling Average</t>
  </si>
  <si>
    <t>*** All Active Grants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</si>
</sst>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44" formatCode="_(&quot;$&quot;* #,##0.00_);_(&quot;$&quot;* \(#,##0.00\);_(&quot;$&quot;* &quot;-&quot;??_);_(@_)"/>
    <numFmt numFmtId="164" formatCode="0.0%"/>
    <numFmt numFmtId="165" formatCode="#0.0%"/>
    <numFmt numFmtId="166" formatCode="&quot;$&quot;#,###,###,##0.00"/>
    <numFmt numFmtId="167" formatCode="#0"/>
    <numFmt numFmtId="168" formatCode="&quot;$&quot;#,##0.00"/>
  </numFmts>
  <fonts count="35" x14ac:knownFonts="1">
    <font>
      <sz val="11"/>
      <color theme="1"/>
      <name val="Aptos Narrow"/>
      <family val="2"/>
      <scheme val="minor"/>
    </font>
    <font>
      <b/>
      <sz val="12"/>
      <color rgb="FF1F497D"/>
      <name val="Times New Roman"/>
      <family val="1"/>
    </font>
    <font>
      <sz val="11"/>
      <color rgb="FF1F497D"/>
      <name val="Times New Roman"/>
      <family val="1"/>
    </font>
    <font>
      <u/>
      <sz val="11"/>
      <color rgb="FF1F497D"/>
      <name val="Times New Roman"/>
      <family val="1"/>
    </font>
    <font>
      <b/>
      <i/>
      <sz val="11"/>
      <color rgb="FF1F497D"/>
      <name val="Times New Roman"/>
      <family val="1"/>
    </font>
    <font>
      <i/>
      <sz val="11"/>
      <color rgb="FF1F497D"/>
      <name val="Times New Roman"/>
      <family val="1"/>
    </font>
    <font>
      <sz val="12"/>
      <color theme="1"/>
      <name val="Times New Roman"/>
      <family val="1"/>
    </font>
    <font>
      <b/>
      <sz val="11"/>
      <color theme="1"/>
      <name val="Times New Roman"/>
      <family val="1"/>
    </font>
    <font>
      <sz val="11"/>
      <name val="Times New Roman"/>
      <family val="1"/>
    </font>
    <font>
      <sz val="11"/>
      <color rgb="FF000000"/>
      <name val="Times New Roman"/>
      <family val="1"/>
    </font>
    <font>
      <b/>
      <sz val="24"/>
      <color theme="0"/>
      <name val="Aptos Narrow"/>
      <family val="2"/>
      <scheme val="minor"/>
    </font>
    <font>
      <sz val="16"/>
      <color theme="1"/>
      <name val="Aptos Narrow"/>
      <family val="2"/>
      <scheme val="minor"/>
    </font>
    <font>
      <sz val="8"/>
      <color theme="1"/>
      <name val="Aptos Narrow"/>
      <family val="2"/>
      <scheme val="minor"/>
    </font>
    <font>
      <b/>
      <sz val="18"/>
      <color theme="1"/>
      <name val="Aptos Narrow"/>
      <family val="2"/>
      <scheme val="minor"/>
    </font>
    <font>
      <b/>
      <sz val="8"/>
      <name val="Aptos Narrow"/>
      <family val="2"/>
      <scheme val="minor"/>
    </font>
    <font>
      <b/>
      <sz val="14"/>
      <color theme="1"/>
      <name val="Calibri"/>
      <family val="2"/>
    </font>
    <font>
      <b/>
      <sz val="8"/>
      <color theme="1"/>
      <name val="Aptos Narrow"/>
      <family val="2"/>
      <scheme val="minor"/>
    </font>
    <font>
      <b/>
      <u/>
      <sz val="8"/>
      <color theme="1"/>
      <name val="Aptos Narrow"/>
      <family val="2"/>
      <scheme val="minor"/>
    </font>
    <font>
      <u/>
      <sz val="8"/>
      <color theme="1"/>
      <name val="Aptos Narrow"/>
      <family val="2"/>
      <scheme val="minor"/>
    </font>
    <font>
      <sz val="8"/>
      <name val="Aptos Narrow"/>
      <family val="2"/>
      <scheme val="minor"/>
    </font>
    <font>
      <i/>
      <sz val="8"/>
      <color theme="1"/>
      <name val="Aptos Narrow"/>
      <family val="2"/>
      <scheme val="minor"/>
    </font>
    <font>
      <b/>
      <u/>
      <sz val="8"/>
      <name val="Aptos Narrow"/>
      <family val="2"/>
      <scheme val="minor"/>
    </font>
    <font>
      <i/>
      <sz val="8"/>
      <name val="Aptos Narrow"/>
      <family val="2"/>
      <scheme val="minor"/>
    </font>
    <font>
      <sz val="8"/>
      <color theme="1"/>
      <name val="Aptos Narrow"/>
      <family val="1"/>
      <scheme val="minor"/>
    </font>
    <font>
      <b/>
      <u/>
      <sz val="8"/>
      <name val="Aptos Narrow"/>
      <family val="1"/>
      <scheme val="minor"/>
    </font>
    <font>
      <b/>
      <sz val="14"/>
      <name val="Calibri"/>
      <family val="2"/>
    </font>
    <font>
      <sz val="8"/>
      <color theme="4" tint="-0.499984740745262"/>
      <name val="Aptos Narrow"/>
      <family val="2"/>
      <scheme val="minor"/>
    </font>
    <font>
      <sz val="12"/>
      <color theme="1"/>
      <name val="Aptos Narrow"/>
      <family val="2"/>
      <scheme val="minor"/>
    </font>
    <font>
      <b/>
      <sz val="14"/>
      <color theme="0"/>
      <name val="Aptos Narrow"/>
      <family val="1"/>
      <scheme val="minor"/>
    </font>
    <font>
      <b/>
      <sz val="8"/>
      <color theme="0"/>
      <name val="Aptos Narrow"/>
      <family val="1"/>
      <scheme val="minor"/>
    </font>
    <font>
      <sz val="9"/>
      <color indexed="81"/>
      <name val="Tahoma"/>
      <family val="2"/>
    </font>
    <font>
      <b/>
      <sz val="24"/>
      <color theme="0"/>
      <name val="Aptos Narrow"/>
      <family val="1"/>
      <scheme val="minor"/>
    </font>
    <font>
      <sz val="11"/>
      <color theme="1"/>
      <name val="Aptos Narrow"/>
      <family val="2"/>
      <scheme val="minor"/>
    </font>
    <font>
      <b/>
      <sz val="11"/>
      <color theme="1"/>
      <name val="Aptos Narrow"/>
      <family val="2"/>
      <scheme val="minor"/>
    </font>
    <font>
      <b/>
      <sz val="28"/>
      <color theme="1"/>
      <name val="Aptos Narrow"/>
      <family val="2"/>
      <scheme val="minor"/>
    </font>
  </fonts>
  <fills count="11">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0" tint="-4.9989318521683403E-2"/>
        <bgColor indexed="64"/>
      </patternFill>
    </fill>
    <fill>
      <patternFill patternType="solid">
        <fgColor rgb="FFE1E1FF"/>
        <bgColor indexed="64"/>
      </patternFill>
    </fill>
    <fill>
      <patternFill patternType="solid">
        <fgColor rgb="FF8FB08C"/>
        <bgColor indexed="64"/>
      </patternFill>
    </fill>
    <fill>
      <patternFill patternType="solid">
        <fgColor rgb="FFD16349"/>
        <bgColor indexed="64"/>
      </patternFill>
    </fill>
    <fill>
      <patternFill patternType="solid">
        <fgColor rgb="FFFFD284"/>
        <bgColor indexed="64"/>
      </patternFill>
    </fill>
    <fill>
      <patternFill patternType="solid">
        <fgColor theme="9" tint="0.59999389629810485"/>
        <bgColor indexed="64"/>
      </patternFill>
    </fill>
    <fill>
      <patternFill patternType="solid">
        <fgColor theme="8" tint="0.59999389629810485"/>
        <bgColor indexed="64"/>
      </patternFill>
    </fill>
  </fills>
  <borders count="42">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theme="0" tint="-0.499984740745262"/>
      </bottom>
      <diagonal/>
    </border>
    <border>
      <left style="thin">
        <color theme="0"/>
      </left>
      <right style="thin">
        <color theme="0"/>
      </right>
      <top style="thin">
        <color theme="0" tint="-0.499984740745262"/>
      </top>
      <bottom style="thick">
        <color theme="5" tint="-0.499984740745262"/>
      </bottom>
      <diagonal/>
    </border>
    <border>
      <left/>
      <right style="thin">
        <color theme="0"/>
      </right>
      <top style="thin">
        <color theme="0" tint="-0.499984740745262"/>
      </top>
      <bottom style="thick">
        <color theme="5" tint="-0.499984740745262"/>
      </bottom>
      <diagonal/>
    </border>
    <border>
      <left style="thin">
        <color theme="0"/>
      </left>
      <right/>
      <top style="thin">
        <color theme="0" tint="-0.499984740745262"/>
      </top>
      <bottom style="thick">
        <color theme="5" tint="-0.499984740745262"/>
      </bottom>
      <diagonal/>
    </border>
    <border>
      <left style="thin">
        <color auto="1"/>
      </left>
      <right style="thin">
        <color auto="1"/>
      </right>
      <top/>
      <bottom style="thin">
        <color auto="1"/>
      </bottom>
      <diagonal/>
    </border>
    <border>
      <left style="thin">
        <color theme="0" tint="-0.499984740745262"/>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top/>
      <bottom style="thin">
        <color indexed="64"/>
      </bottom>
      <diagonal/>
    </border>
    <border>
      <left style="thin">
        <color theme="0"/>
      </left>
      <right/>
      <top style="thin">
        <color indexed="64"/>
      </top>
      <bottom style="thin">
        <color indexed="64"/>
      </bottom>
      <diagonal/>
    </border>
    <border>
      <left style="thin">
        <color theme="0" tint="-0.499984740745262"/>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top style="thin">
        <color theme="6"/>
      </top>
      <bottom style="thin">
        <color indexed="64"/>
      </bottom>
      <diagonal/>
    </border>
    <border>
      <left style="thin">
        <color indexed="64"/>
      </left>
      <right style="thin">
        <color auto="1"/>
      </right>
      <top style="thin">
        <color indexed="64"/>
      </top>
      <bottom style="thin">
        <color auto="1"/>
      </bottom>
      <diagonal/>
    </border>
    <border>
      <left style="thin">
        <color auto="1"/>
      </left>
      <right style="thin">
        <color auto="1"/>
      </right>
      <top style="thin">
        <color indexed="64"/>
      </top>
      <bottom style="thin">
        <color auto="1"/>
      </bottom>
      <diagonal/>
    </border>
    <border>
      <left style="thin">
        <color auto="1"/>
      </left>
      <right style="thin">
        <color indexed="64"/>
      </right>
      <top style="thin">
        <color indexed="64"/>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auto="1"/>
      </right>
      <top style="thin">
        <color auto="1"/>
      </top>
      <bottom style="thin">
        <color indexed="64"/>
      </bottom>
      <diagonal/>
    </border>
    <border>
      <left style="thin">
        <color auto="1"/>
      </left>
      <right style="thin">
        <color auto="1"/>
      </right>
      <top style="thin">
        <color auto="1"/>
      </top>
      <bottom style="thin">
        <color indexed="64"/>
      </bottom>
      <diagonal/>
    </border>
    <border>
      <left style="thin">
        <color auto="1"/>
      </left>
      <right style="thin">
        <color indexed="64"/>
      </right>
      <top style="thin">
        <color auto="1"/>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32" fillId="0" borderId="0" applyFont="0" applyFill="0" applyBorder="0" applyAlignment="0" applyProtection="0"/>
    <xf numFmtId="9" fontId="32" fillId="0" borderId="0" applyFont="0" applyFill="0" applyBorder="0" applyAlignment="0" applyProtection="0"/>
  </cellStyleXfs>
  <cellXfs count="123">
    <xf numFmtId="0" fontId="0" fillId="0" borderId="0" xfId="0"/>
    <xf numFmtId="0" fontId="6" fillId="0" borderId="0" xfId="0" applyFont="1"/>
    <xf numFmtId="0" fontId="7" fillId="0" borderId="8" xfId="0" applyFont="1" applyBorder="1"/>
    <xf numFmtId="0" fontId="8" fillId="0" borderId="8" xfId="0" applyFont="1" applyBorder="1" applyAlignment="1">
      <alignment vertical="center"/>
    </xf>
    <xf numFmtId="0" fontId="9" fillId="0" borderId="8" xfId="0" applyFont="1" applyBorder="1" applyAlignment="1">
      <alignment vertical="center"/>
    </xf>
    <xf numFmtId="0" fontId="0" fillId="0" borderId="0" xfId="0" applyAlignment="1">
      <alignment horizontal="left" vertical="top" wrapText="1"/>
    </xf>
    <xf numFmtId="0" fontId="12" fillId="0" borderId="0" xfId="0" applyFont="1" applyAlignment="1">
      <alignment horizontal="left" vertical="top"/>
    </xf>
    <xf numFmtId="0" fontId="14" fillId="3" borderId="18" xfId="0" applyFont="1" applyFill="1" applyBorder="1" applyAlignment="1">
      <alignment horizontal="center" vertical="center" wrapText="1"/>
    </xf>
    <xf numFmtId="0" fontId="14" fillId="4" borderId="19" xfId="0" applyFont="1" applyFill="1" applyBorder="1" applyAlignment="1">
      <alignment horizontal="center" vertical="center" wrapText="1"/>
    </xf>
    <xf numFmtId="0" fontId="14" fillId="4" borderId="18"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5" fillId="3" borderId="21" xfId="0" applyFont="1" applyFill="1" applyBorder="1" applyAlignment="1">
      <alignment horizontal="left" vertical="top" wrapText="1"/>
    </xf>
    <xf numFmtId="0" fontId="16" fillId="4" borderId="22" xfId="0" applyFont="1" applyFill="1" applyBorder="1" applyAlignment="1">
      <alignment horizontal="center" vertical="top" wrapText="1"/>
    </xf>
    <xf numFmtId="0" fontId="12" fillId="3" borderId="23" xfId="0" applyFont="1" applyFill="1" applyBorder="1" applyAlignment="1">
      <alignment horizontal="left" vertical="top" wrapText="1"/>
    </xf>
    <xf numFmtId="0" fontId="12" fillId="0" borderId="23" xfId="0" applyFont="1" applyBorder="1" applyAlignment="1">
      <alignment horizontal="left" vertical="top" wrapText="1"/>
    </xf>
    <xf numFmtId="0" fontId="12" fillId="4" borderId="24" xfId="0" applyFont="1" applyFill="1" applyBorder="1" applyAlignment="1">
      <alignment horizontal="left" vertical="top" wrapText="1"/>
    </xf>
    <xf numFmtId="0" fontId="19" fillId="0" borderId="23" xfId="0" applyFont="1" applyBorder="1" applyAlignment="1">
      <alignment horizontal="left" vertical="top" wrapText="1"/>
    </xf>
    <xf numFmtId="0" fontId="19" fillId="0" borderId="24" xfId="0" applyFont="1" applyBorder="1" applyAlignment="1">
      <alignment horizontal="left" vertical="top" wrapText="1"/>
    </xf>
    <xf numFmtId="0" fontId="12" fillId="4" borderId="25" xfId="0" applyFont="1" applyFill="1" applyBorder="1" applyAlignment="1">
      <alignment horizontal="left" vertical="top" wrapText="1"/>
    </xf>
    <xf numFmtId="0" fontId="15" fillId="3" borderId="8" xfId="0" applyFont="1" applyFill="1" applyBorder="1" applyAlignment="1">
      <alignment horizontal="left" vertical="top" wrapText="1"/>
    </xf>
    <xf numFmtId="0" fontId="16" fillId="4" borderId="26" xfId="0" applyFont="1" applyFill="1" applyBorder="1" applyAlignment="1">
      <alignment horizontal="center" vertical="top" wrapText="1"/>
    </xf>
    <xf numFmtId="0" fontId="18" fillId="3" borderId="27" xfId="0" applyFont="1" applyFill="1" applyBorder="1" applyAlignment="1">
      <alignment horizontal="left" vertical="top" wrapText="1"/>
    </xf>
    <xf numFmtId="0" fontId="12" fillId="3" borderId="27" xfId="0" applyFont="1" applyFill="1" applyBorder="1" applyAlignment="1">
      <alignment horizontal="left" vertical="top" wrapText="1"/>
    </xf>
    <xf numFmtId="0" fontId="19" fillId="0" borderId="27" xfId="0" applyFont="1" applyBorder="1" applyAlignment="1">
      <alignment horizontal="left" vertical="top" wrapText="1"/>
    </xf>
    <xf numFmtId="0" fontId="15" fillId="0" borderId="8" xfId="0" applyFont="1" applyBorder="1" applyAlignment="1">
      <alignment horizontal="left" vertical="top" wrapText="1"/>
    </xf>
    <xf numFmtId="0" fontId="12" fillId="0" borderId="27" xfId="0" applyFont="1" applyBorder="1" applyAlignment="1">
      <alignment horizontal="left" vertical="top" wrapText="1"/>
    </xf>
    <xf numFmtId="0" fontId="19" fillId="0" borderId="25" xfId="0" applyFont="1" applyBorder="1" applyAlignment="1">
      <alignment horizontal="left" vertical="top" wrapText="1"/>
    </xf>
    <xf numFmtId="0" fontId="19" fillId="4" borderId="28" xfId="0" applyFont="1" applyFill="1" applyBorder="1" applyAlignment="1">
      <alignment horizontal="left" vertical="top" wrapText="1"/>
    </xf>
    <xf numFmtId="0" fontId="14" fillId="4" borderId="26" xfId="0" applyFont="1" applyFill="1" applyBorder="1" applyAlignment="1">
      <alignment horizontal="center" vertical="top" wrapText="1"/>
    </xf>
    <xf numFmtId="0" fontId="19" fillId="4" borderId="24" xfId="0" applyFont="1" applyFill="1" applyBorder="1" applyAlignment="1">
      <alignment horizontal="left" vertical="top" wrapText="1"/>
    </xf>
    <xf numFmtId="0" fontId="23" fillId="3" borderId="27" xfId="0" applyFont="1" applyFill="1" applyBorder="1" applyAlignment="1">
      <alignment horizontal="left" vertical="top" wrapText="1"/>
    </xf>
    <xf numFmtId="0" fontId="25" fillId="3" borderId="8" xfId="0" applyFont="1" applyFill="1" applyBorder="1" applyAlignment="1">
      <alignment horizontal="left" vertical="top" wrapText="1"/>
    </xf>
    <xf numFmtId="0" fontId="19" fillId="3" borderId="27" xfId="0" applyFont="1" applyFill="1" applyBorder="1" applyAlignment="1">
      <alignment horizontal="left" vertical="top" wrapText="1"/>
    </xf>
    <xf numFmtId="0" fontId="19" fillId="4" borderId="25" xfId="0" applyFont="1" applyFill="1" applyBorder="1" applyAlignment="1">
      <alignment horizontal="left" vertical="top" wrapText="1"/>
    </xf>
    <xf numFmtId="0" fontId="17" fillId="0" borderId="27" xfId="0" applyFont="1" applyBorder="1" applyAlignment="1">
      <alignment horizontal="left" vertical="top" wrapText="1"/>
    </xf>
    <xf numFmtId="0" fontId="16" fillId="4" borderId="29" xfId="0" applyFont="1" applyFill="1" applyBorder="1" applyAlignment="1">
      <alignment horizontal="center" vertical="top" wrapText="1"/>
    </xf>
    <xf numFmtId="0" fontId="17" fillId="3" borderId="27" xfId="0" applyFont="1" applyFill="1" applyBorder="1" applyAlignment="1">
      <alignment horizontal="left" vertical="top" wrapText="1"/>
    </xf>
    <xf numFmtId="0" fontId="19" fillId="3" borderId="30" xfId="0" applyFont="1" applyFill="1" applyBorder="1" applyAlignment="1">
      <alignment horizontal="left" vertical="top" wrapText="1"/>
    </xf>
    <xf numFmtId="0" fontId="19" fillId="3" borderId="24" xfId="0" applyFont="1" applyFill="1" applyBorder="1" applyAlignment="1">
      <alignment horizontal="left" vertical="top" wrapText="1"/>
    </xf>
    <xf numFmtId="0" fontId="27" fillId="0" borderId="0" xfId="0" applyFont="1" applyAlignment="1">
      <alignment horizontal="left" vertical="top"/>
    </xf>
    <xf numFmtId="0" fontId="16" fillId="0" borderId="0" xfId="0" applyFont="1" applyAlignment="1">
      <alignment horizontal="center" vertical="top"/>
    </xf>
    <xf numFmtId="0" fontId="12" fillId="0" borderId="0" xfId="0" applyFont="1" applyAlignment="1">
      <alignment horizontal="left" vertical="top" wrapText="1"/>
    </xf>
    <xf numFmtId="0" fontId="12" fillId="0" borderId="0" xfId="0" applyFont="1" applyAlignment="1">
      <alignment vertical="top" wrapText="1"/>
    </xf>
    <xf numFmtId="0" fontId="16" fillId="0" borderId="0" xfId="0" applyFont="1" applyAlignment="1">
      <alignment horizontal="left" vertical="top" wrapText="1"/>
    </xf>
    <xf numFmtId="0" fontId="19" fillId="0" borderId="0" xfId="0" applyFont="1" applyAlignment="1">
      <alignment horizontal="left" vertical="top" wrapText="1"/>
    </xf>
    <xf numFmtId="0" fontId="0" fillId="0" borderId="0" xfId="0" applyAlignment="1">
      <alignment horizontal="left" vertical="top"/>
    </xf>
    <xf numFmtId="164" fontId="28" fillId="2" borderId="35" xfId="0" applyNumberFormat="1" applyFont="1" applyFill="1" applyBorder="1" applyAlignment="1">
      <alignment horizontal="center" vertical="center" wrapText="1"/>
    </xf>
    <xf numFmtId="164" fontId="29" fillId="2" borderId="35" xfId="0" applyNumberFormat="1" applyFont="1" applyFill="1" applyBorder="1" applyAlignment="1">
      <alignment horizontal="center" vertical="center" wrapText="1"/>
    </xf>
    <xf numFmtId="0" fontId="0" fillId="0" borderId="35" xfId="0" applyBorder="1" applyAlignment="1">
      <alignment horizontal="left" vertical="center"/>
    </xf>
    <xf numFmtId="49" fontId="0" fillId="0" borderId="35" xfId="0" applyNumberFormat="1" applyBorder="1" applyAlignment="1">
      <alignment horizontal="center" vertical="center"/>
    </xf>
    <xf numFmtId="165" fontId="0" fillId="6" borderId="35" xfId="0" applyNumberFormat="1" applyFill="1" applyBorder="1" applyAlignment="1">
      <alignment horizontal="center" vertical="center"/>
    </xf>
    <xf numFmtId="166" fontId="0" fillId="0" borderId="35" xfId="0" applyNumberFormat="1" applyBorder="1" applyAlignment="1">
      <alignment horizontal="center" vertical="center"/>
    </xf>
    <xf numFmtId="0" fontId="0" fillId="0" borderId="35" xfId="0" applyBorder="1" applyAlignment="1">
      <alignment horizontal="left" vertical="center" wrapText="1"/>
    </xf>
    <xf numFmtId="165" fontId="0" fillId="7" borderId="35" xfId="0" applyNumberFormat="1" applyFill="1" applyBorder="1" applyAlignment="1">
      <alignment horizontal="center" vertical="center"/>
    </xf>
    <xf numFmtId="0" fontId="0" fillId="5" borderId="35" xfId="0" applyFill="1" applyBorder="1" applyAlignment="1">
      <alignment horizontal="center" vertical="center"/>
    </xf>
    <xf numFmtId="0" fontId="0" fillId="0" borderId="35" xfId="0" applyBorder="1" applyAlignment="1">
      <alignment horizontal="center" vertical="center"/>
    </xf>
    <xf numFmtId="167" fontId="0" fillId="0" borderId="35" xfId="0" applyNumberFormat="1" applyBorder="1" applyAlignment="1">
      <alignment horizontal="center" vertical="center"/>
    </xf>
    <xf numFmtId="165" fontId="0" fillId="8" borderId="35" xfId="0" applyNumberFormat="1" applyFill="1" applyBorder="1" applyAlignment="1">
      <alignment horizontal="center" vertical="center"/>
    </xf>
    <xf numFmtId="9" fontId="0" fillId="0" borderId="35" xfId="0" applyNumberFormat="1" applyBorder="1" applyAlignment="1">
      <alignment horizontal="center" vertical="center"/>
    </xf>
    <xf numFmtId="0" fontId="0" fillId="0" borderId="34"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38" xfId="0" applyBorder="1" applyAlignment="1">
      <alignment horizontal="left" vertical="center"/>
    </xf>
    <xf numFmtId="49" fontId="0" fillId="0" borderId="38" xfId="0" applyNumberFormat="1" applyBorder="1" applyAlignment="1">
      <alignment horizontal="center" vertical="center"/>
    </xf>
    <xf numFmtId="165" fontId="0" fillId="6" borderId="38" xfId="0" applyNumberFormat="1" applyFill="1" applyBorder="1" applyAlignment="1">
      <alignment horizontal="center" vertical="center"/>
    </xf>
    <xf numFmtId="167" fontId="0" fillId="0" borderId="38" xfId="0" applyNumberFormat="1" applyBorder="1" applyAlignment="1">
      <alignment horizontal="center" vertical="center"/>
    </xf>
    <xf numFmtId="0" fontId="0" fillId="0" borderId="38" xfId="0" applyBorder="1" applyAlignment="1">
      <alignment horizontal="left" vertical="center" wrapText="1"/>
    </xf>
    <xf numFmtId="0" fontId="0" fillId="5" borderId="38" xfId="0" applyFill="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left" vertical="center"/>
    </xf>
    <xf numFmtId="0" fontId="1" fillId="0" borderId="1" xfId="0" applyFont="1" applyBorder="1" applyAlignment="1">
      <alignment horizontal="left" vertical="top"/>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1" fillId="0" borderId="1" xfId="0" applyFont="1" applyBorder="1" applyAlignment="1">
      <alignment horizontal="left" vertical="center"/>
    </xf>
    <xf numFmtId="0" fontId="31" fillId="2" borderId="4" xfId="0" applyFont="1" applyFill="1" applyBorder="1" applyAlignment="1">
      <alignment horizontal="center" vertical="center" wrapText="1"/>
    </xf>
    <xf numFmtId="0" fontId="31" fillId="2" borderId="0" xfId="0" applyFont="1" applyFill="1" applyAlignment="1">
      <alignment horizontal="center" vertical="center" wrapText="1"/>
    </xf>
    <xf numFmtId="0" fontId="28" fillId="2" borderId="33" xfId="0" applyFont="1" applyFill="1" applyBorder="1" applyAlignment="1">
      <alignment horizontal="center" vertical="center" wrapText="1"/>
    </xf>
    <xf numFmtId="0" fontId="28" fillId="2" borderId="36" xfId="0" applyFont="1" applyFill="1" applyBorder="1" applyAlignment="1">
      <alignment horizontal="center" vertical="center" wrapText="1"/>
    </xf>
    <xf numFmtId="49" fontId="28" fillId="2" borderId="32" xfId="0" applyNumberFormat="1" applyFont="1" applyFill="1" applyBorder="1" applyAlignment="1">
      <alignment horizontal="center" vertical="center" wrapText="1"/>
    </xf>
    <xf numFmtId="0" fontId="28" fillId="2" borderId="32" xfId="0" applyFont="1" applyFill="1" applyBorder="1" applyAlignment="1">
      <alignment horizontal="center" vertical="center" wrapText="1"/>
    </xf>
    <xf numFmtId="0" fontId="28" fillId="2" borderId="35" xfId="0" applyFont="1" applyFill="1" applyBorder="1" applyAlignment="1">
      <alignment horizontal="center" vertical="center" wrapText="1"/>
    </xf>
    <xf numFmtId="1" fontId="28" fillId="2" borderId="31" xfId="0" applyNumberFormat="1" applyFont="1" applyFill="1" applyBorder="1" applyAlignment="1">
      <alignment horizontal="center" vertical="center" wrapText="1"/>
    </xf>
    <xf numFmtId="1" fontId="28" fillId="2" borderId="34" xfId="0" applyNumberFormat="1"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0" xfId="0" applyFont="1" applyFill="1" applyAlignment="1">
      <alignment horizontal="center" vertical="center" wrapText="1"/>
    </xf>
    <xf numFmtId="0" fontId="11" fillId="0" borderId="0" xfId="0" applyFont="1" applyAlignment="1">
      <alignment horizontal="center"/>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0" xfId="0"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13" fillId="0" borderId="17" xfId="0" applyFont="1" applyBorder="1" applyAlignment="1">
      <alignment horizontal="center" vertical="center"/>
    </xf>
    <xf numFmtId="0" fontId="34" fillId="0" borderId="0" xfId="0" applyFont="1"/>
    <xf numFmtId="0" fontId="33" fillId="0" borderId="0" xfId="0" applyFont="1"/>
    <xf numFmtId="0" fontId="0" fillId="9" borderId="2" xfId="0" applyFill="1" applyBorder="1" applyAlignment="1">
      <alignment horizontal="center" wrapText="1"/>
    </xf>
    <xf numFmtId="0" fontId="0" fillId="9" borderId="3" xfId="0" applyFill="1" applyBorder="1" applyAlignment="1">
      <alignment horizontal="center" wrapText="1"/>
    </xf>
    <xf numFmtId="0" fontId="0" fillId="10" borderId="2" xfId="0" applyFill="1" applyBorder="1" applyAlignment="1">
      <alignment horizontal="center" wrapText="1"/>
    </xf>
    <xf numFmtId="0" fontId="0" fillId="10" borderId="3" xfId="0" applyFill="1" applyBorder="1" applyAlignment="1">
      <alignment horizontal="center" wrapText="1"/>
    </xf>
    <xf numFmtId="0" fontId="0" fillId="9" borderId="6" xfId="0" applyFill="1" applyBorder="1" applyAlignment="1">
      <alignment horizontal="center" wrapText="1"/>
    </xf>
    <xf numFmtId="0" fontId="0" fillId="9" borderId="7" xfId="0" applyFill="1" applyBorder="1" applyAlignment="1">
      <alignment horizontal="center" wrapText="1"/>
    </xf>
    <xf numFmtId="0" fontId="0" fillId="10" borderId="6" xfId="0" applyFill="1" applyBorder="1" applyAlignment="1">
      <alignment horizontal="center" wrapText="1"/>
    </xf>
    <xf numFmtId="0" fontId="0" fillId="10" borderId="7" xfId="0" applyFill="1" applyBorder="1" applyAlignment="1">
      <alignment horizontal="center" wrapText="1"/>
    </xf>
    <xf numFmtId="0" fontId="33" fillId="0" borderId="39" xfId="0" applyFont="1" applyBorder="1" applyAlignment="1">
      <alignment horizontal="left" vertical="center" wrapText="1"/>
    </xf>
    <xf numFmtId="0" fontId="0" fillId="0" borderId="39" xfId="0" applyBorder="1" applyAlignment="1">
      <alignment horizontal="center" vertical="center"/>
    </xf>
    <xf numFmtId="0" fontId="0" fillId="0" borderId="40" xfId="0" applyBorder="1" applyAlignment="1">
      <alignment horizontal="left"/>
    </xf>
    <xf numFmtId="0" fontId="0" fillId="0" borderId="41" xfId="0" applyBorder="1" applyAlignment="1">
      <alignment horizontal="left"/>
    </xf>
    <xf numFmtId="7" fontId="0" fillId="0" borderId="40" xfId="1" applyNumberFormat="1" applyFont="1" applyBorder="1" applyAlignment="1">
      <alignment horizontal="center"/>
    </xf>
    <xf numFmtId="44" fontId="0" fillId="0" borderId="41" xfId="1" applyFont="1" applyBorder="1" applyAlignment="1">
      <alignment horizontal="center"/>
    </xf>
    <xf numFmtId="0" fontId="0" fillId="0" borderId="40" xfId="0" applyBorder="1" applyAlignment="1">
      <alignment horizontal="left" indent="2"/>
    </xf>
    <xf numFmtId="0" fontId="0" fillId="0" borderId="41" xfId="0" applyBorder="1" applyAlignment="1">
      <alignment horizontal="left" indent="2"/>
    </xf>
    <xf numFmtId="0" fontId="0" fillId="0" borderId="39" xfId="0" applyBorder="1" applyAlignment="1">
      <alignment horizontal="left" indent="2"/>
    </xf>
    <xf numFmtId="0" fontId="33" fillId="0" borderId="39" xfId="0" applyFont="1" applyBorder="1" applyAlignment="1">
      <alignment horizontal="left" vertical="center"/>
    </xf>
    <xf numFmtId="9" fontId="0" fillId="0" borderId="39" xfId="2" applyFont="1" applyBorder="1" applyAlignment="1">
      <alignment horizontal="center" vertical="center"/>
    </xf>
    <xf numFmtId="168" fontId="0" fillId="0" borderId="39" xfId="1" applyNumberFormat="1" applyFont="1" applyBorder="1" applyAlignment="1">
      <alignment horizontal="center" vertical="center"/>
    </xf>
  </cellXfs>
  <cellStyles count="3">
    <cellStyle name="Currency" xfId="1" builtinId="4"/>
    <cellStyle name="Normal" xfId="0" builtinId="0"/>
    <cellStyle name="Percent" xfId="2" builtinId="5"/>
  </cellStyles>
  <dxfs count="16">
    <dxf>
      <fill>
        <patternFill>
          <bgColor rgb="FFFFC000"/>
        </patternFill>
      </fill>
    </dxf>
    <dxf>
      <fill>
        <patternFill>
          <bgColor rgb="FFFF0000"/>
        </patternFill>
      </fill>
    </dxf>
    <dxf>
      <font>
        <b val="0"/>
        <i val="0"/>
        <strike val="0"/>
        <condense val="0"/>
        <extend val="0"/>
        <outline val="0"/>
        <shadow val="0"/>
        <u val="none"/>
        <vertAlign val="baseline"/>
        <sz val="8"/>
        <color theme="1"/>
        <name val="Aptos Narrow"/>
        <scheme val="minor"/>
      </font>
      <fill>
        <patternFill patternType="solid">
          <fgColor indexed="64"/>
          <bgColor theme="0" tint="-4.9989318521683403E-2"/>
        </patternFill>
      </fill>
      <alignment horizontal="left"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ptos Narrow"/>
        <scheme val="minor"/>
      </font>
      <fill>
        <patternFill patternType="none">
          <fgColor indexed="64"/>
          <bgColor auto="1"/>
        </patternFill>
      </fill>
      <alignment horizontal="left" vertical="top" textRotation="0" wrapText="1" indent="0" justifyLastLine="0" shrinkToFit="0" readingOrder="0"/>
      <border diagonalUp="0" diagonalDown="0" outline="0">
        <left/>
        <right style="thin">
          <color theme="0"/>
        </right>
        <top/>
        <bottom style="thin">
          <color indexed="64"/>
        </bottom>
      </border>
    </dxf>
    <dxf>
      <font>
        <b val="0"/>
        <i val="0"/>
        <strike val="0"/>
        <condense val="0"/>
        <extend val="0"/>
        <outline val="0"/>
        <shadow val="0"/>
        <u val="none"/>
        <vertAlign val="baseline"/>
        <sz val="8"/>
        <color auto="1"/>
        <name val="Aptos Narrow"/>
        <scheme val="minor"/>
      </font>
      <fill>
        <patternFill patternType="solid">
          <fgColor indexed="64"/>
          <bgColor theme="0" tint="-4.9989318521683403E-2"/>
        </patternFill>
      </fill>
      <alignment horizontal="left" vertical="top" textRotation="0" wrapText="1" indent="0" justifyLastLine="0" shrinkToFit="0" readingOrder="0"/>
      <border diagonalUp="0" diagonalDown="0" outline="0">
        <left/>
        <right style="thin">
          <color theme="0"/>
        </right>
        <top/>
        <bottom style="thin">
          <color indexed="64"/>
        </bottom>
      </border>
    </dxf>
    <dxf>
      <font>
        <b val="0"/>
        <i val="0"/>
        <strike val="0"/>
        <condense val="0"/>
        <extend val="0"/>
        <outline val="0"/>
        <shadow val="0"/>
        <u val="none"/>
        <vertAlign val="baseline"/>
        <sz val="8"/>
        <color auto="1"/>
        <name val="Aptos Narrow"/>
        <scheme val="minor"/>
      </font>
      <fill>
        <patternFill patternType="none">
          <fgColor indexed="64"/>
          <bgColor auto="1"/>
        </patternFill>
      </fill>
      <alignment horizontal="left" vertical="top" textRotation="0" wrapText="1" indent="0" justifyLastLine="0" shrinkToFit="0" readingOrder="0"/>
      <border diagonalUp="0" diagonalDown="0" outline="0">
        <left/>
        <right style="thin">
          <color theme="0"/>
        </right>
        <top/>
        <bottom style="thin">
          <color indexed="64"/>
        </bottom>
      </border>
    </dxf>
    <dxf>
      <font>
        <b val="0"/>
        <i val="0"/>
        <strike val="0"/>
        <condense val="0"/>
        <extend val="0"/>
        <outline val="0"/>
        <shadow val="0"/>
        <u val="none"/>
        <vertAlign val="baseline"/>
        <sz val="8"/>
        <color theme="1"/>
        <name val="Aptos Narrow"/>
        <scheme val="minor"/>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0"/>
        </left>
        <right style="thin">
          <color theme="0"/>
        </right>
        <top/>
        <bottom style="thin">
          <color indexed="64"/>
        </bottom>
      </border>
    </dxf>
    <dxf>
      <font>
        <b val="0"/>
        <i val="0"/>
        <strike val="0"/>
        <condense val="0"/>
        <extend val="0"/>
        <outline val="0"/>
        <shadow val="0"/>
        <u val="none"/>
        <vertAlign val="baseline"/>
        <sz val="8"/>
        <color auto="1"/>
        <name val="Aptos Narrow"/>
        <scheme val="minor"/>
      </font>
      <fill>
        <patternFill patternType="none">
          <fgColor indexed="64"/>
          <bgColor indexed="65"/>
        </patternFill>
      </fill>
      <alignment horizontal="left" vertical="top" textRotation="0" wrapText="1" indent="0" justifyLastLine="0" shrinkToFit="0" readingOrder="0"/>
      <border diagonalUp="0" diagonalDown="0" outline="0">
        <left/>
        <right style="thin">
          <color theme="0"/>
        </right>
        <top style="thin">
          <color indexed="64"/>
        </top>
        <bottom style="thin">
          <color indexed="64"/>
        </bottom>
      </border>
    </dxf>
    <dxf>
      <font>
        <b val="0"/>
        <i val="0"/>
        <strike val="0"/>
        <condense val="0"/>
        <extend val="0"/>
        <outline val="0"/>
        <shadow val="0"/>
        <u val="none"/>
        <vertAlign val="baseline"/>
        <sz val="8"/>
        <color theme="1"/>
        <name val="Aptos Narrow"/>
        <scheme val="minor"/>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0"/>
        </left>
        <right style="thin">
          <color theme="0"/>
        </right>
        <top/>
        <bottom style="thin">
          <color indexed="64"/>
        </bottom>
      </border>
    </dxf>
    <dxf>
      <font>
        <b val="0"/>
        <i val="0"/>
        <strike val="0"/>
        <condense val="0"/>
        <extend val="0"/>
        <outline val="0"/>
        <shadow val="0"/>
        <u val="none"/>
        <vertAlign val="baseline"/>
        <sz val="8"/>
        <color theme="1"/>
        <name val="Aptos Narrow"/>
        <scheme val="minor"/>
      </font>
      <fill>
        <patternFill patternType="solid">
          <fgColor indexed="64"/>
          <bgColor theme="0"/>
        </patternFill>
      </fill>
      <alignment horizontal="left" vertical="top" textRotation="0" wrapText="1" indent="0" justifyLastLine="0" shrinkToFit="0" readingOrder="0"/>
      <border diagonalUp="0" diagonalDown="0" outline="0">
        <left style="thin">
          <color theme="0"/>
        </left>
        <right style="thin">
          <color theme="0"/>
        </right>
        <top style="thin">
          <color indexed="64"/>
        </top>
        <bottom style="thin">
          <color indexed="64"/>
        </bottom>
      </border>
    </dxf>
    <dxf>
      <font>
        <b val="0"/>
        <i val="0"/>
        <strike val="0"/>
        <condense val="0"/>
        <extend val="0"/>
        <outline val="0"/>
        <shadow val="0"/>
        <u val="none"/>
        <vertAlign val="baseline"/>
        <sz val="8"/>
        <color theme="1"/>
        <name val="Aptos Narrow"/>
        <scheme val="minor"/>
      </font>
      <fill>
        <patternFill patternType="solid">
          <fgColor indexed="64"/>
          <bgColor theme="0"/>
        </patternFill>
      </fill>
      <alignment horizontal="left" vertical="top" textRotation="0" wrapText="1" indent="0" justifyLastLine="0" shrinkToFit="0" readingOrder="0"/>
      <border diagonalUp="0" diagonalDown="0" outline="0">
        <left style="thin">
          <color theme="0"/>
        </left>
        <right style="thin">
          <color theme="0"/>
        </right>
        <top style="thin">
          <color indexed="64"/>
        </top>
        <bottom style="thin">
          <color indexed="64"/>
        </bottom>
      </border>
    </dxf>
    <dxf>
      <font>
        <b/>
        <i val="0"/>
        <strike val="0"/>
        <condense val="0"/>
        <extend val="0"/>
        <outline val="0"/>
        <shadow val="0"/>
        <u val="none"/>
        <vertAlign val="baseline"/>
        <sz val="8"/>
        <color theme="1"/>
        <name val="Aptos Narrow"/>
        <scheme val="minor"/>
      </font>
      <fill>
        <patternFill patternType="solid">
          <fgColor indexed="64"/>
          <bgColor theme="0" tint="-4.9989318521683403E-2"/>
        </patternFill>
      </fill>
      <alignment horizontal="center" vertical="top" textRotation="0" wrapText="1" indent="0" justifyLastLine="0" shrinkToFit="0" readingOrder="0"/>
      <border diagonalUp="0" diagonalDown="0" outline="0">
        <left/>
        <right style="thin">
          <color theme="0"/>
        </right>
        <top style="thin">
          <color indexed="64"/>
        </top>
        <bottom style="thin">
          <color indexed="64"/>
        </bottom>
      </border>
    </dxf>
    <dxf>
      <font>
        <b/>
        <i val="0"/>
        <strike val="0"/>
        <condense val="0"/>
        <extend val="0"/>
        <outline val="0"/>
        <shadow val="0"/>
        <u val="none"/>
        <vertAlign val="baseline"/>
        <sz val="14"/>
        <color theme="1"/>
        <name val="Calibri"/>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theme="0" tint="-0.499984740745262"/>
        </right>
        <bottom style="thin">
          <color indexed="64"/>
        </bottom>
      </border>
    </dxf>
    <dxf>
      <border outline="0">
        <bottom style="thick">
          <color theme="5" tint="-0.499984740745262"/>
        </bottom>
      </border>
    </dxf>
    <dxf>
      <font>
        <b/>
        <i val="0"/>
        <strike val="0"/>
        <condense val="0"/>
        <extend val="0"/>
        <outline val="0"/>
        <shadow val="0"/>
        <u val="none"/>
        <vertAlign val="baseline"/>
        <sz val="8"/>
        <color auto="1"/>
        <name val="Aptos Narrow"/>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left>
        <right style="thin">
          <color theme="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Petition Number</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1B26-4958-8EEE-9816BFB84342}"/>
              </c:ext>
            </c:extLst>
          </c:dPt>
          <c:dPt>
            <c:idx val="36"/>
            <c:invertIfNegative val="0"/>
            <c:bubble3D val="0"/>
            <c:extLst>
              <c:ext xmlns:c16="http://schemas.microsoft.com/office/drawing/2014/chart" uri="{C3380CC4-5D6E-409C-BE32-E72D297353CC}">
                <c16:uniqueId val="{00000001-1B26-4958-8EEE-9816BFB84342}"/>
              </c:ext>
            </c:extLst>
          </c:dPt>
          <c:dPt>
            <c:idx val="43"/>
            <c:invertIfNegative val="0"/>
            <c:bubble3D val="0"/>
            <c:extLst>
              <c:ext xmlns:c16="http://schemas.microsoft.com/office/drawing/2014/chart" uri="{C3380CC4-5D6E-409C-BE32-E72D297353CC}">
                <c16:uniqueId val="{00000002-1B26-4958-8EEE-9816BFB84342}"/>
              </c:ext>
            </c:extLst>
          </c:dPt>
          <c:dPt>
            <c:idx val="48"/>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4-1B26-4958-8EEE-9816BFB84342}"/>
              </c:ext>
            </c:extLst>
          </c:dPt>
          <c:dLbls>
            <c:delete val="1"/>
          </c:dLbls>
          <c:val>
            <c:numLit>
              <c:formatCode>General</c:formatCode>
              <c:ptCount val="49"/>
              <c:pt idx="0">
                <c:v>0</c:v>
              </c:pt>
              <c:pt idx="1">
                <c:v>0.9798</c:v>
              </c:pt>
              <c:pt idx="2">
                <c:v>0.9929</c:v>
              </c:pt>
              <c:pt idx="3">
                <c:v>0.99639999999999995</c:v>
              </c:pt>
              <c:pt idx="4">
                <c:v>0.99670000000000003</c:v>
              </c:pt>
              <c:pt idx="5">
                <c:v>0.99780000000000002</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numLit>
          </c:val>
          <c:extLst>
            <c:ext xmlns:c16="http://schemas.microsoft.com/office/drawing/2014/chart" uri="{C3380CC4-5D6E-409C-BE32-E72D297353CC}">
              <c16:uniqueId val="{00000005-1B26-4958-8EEE-9816BFB84342}"/>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49"/>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numLit>
          </c:val>
          <c:smooth val="0"/>
          <c:extLst>
            <c:ext xmlns:c16="http://schemas.microsoft.com/office/drawing/2014/chart" uri="{C3380CC4-5D6E-409C-BE32-E72D297353CC}">
              <c16:uniqueId val="{00000006-1B26-4958-8EEE-9816BFB84342}"/>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NAICS</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C94F-4438-8BE5-4F03E98DB62E}"/>
              </c:ext>
            </c:extLst>
          </c:dPt>
          <c:dPt>
            <c:idx val="36"/>
            <c:invertIfNegative val="0"/>
            <c:bubble3D val="0"/>
            <c:extLst>
              <c:ext xmlns:c16="http://schemas.microsoft.com/office/drawing/2014/chart" uri="{C3380CC4-5D6E-409C-BE32-E72D297353CC}">
                <c16:uniqueId val="{00000001-C94F-4438-8BE5-4F03E98DB62E}"/>
              </c:ext>
            </c:extLst>
          </c:dPt>
          <c:dPt>
            <c:idx val="43"/>
            <c:invertIfNegative val="0"/>
            <c:bubble3D val="0"/>
            <c:extLst>
              <c:ext xmlns:c16="http://schemas.microsoft.com/office/drawing/2014/chart" uri="{C3380CC4-5D6E-409C-BE32-E72D297353CC}">
                <c16:uniqueId val="{00000002-C94F-4438-8BE5-4F03E98DB62E}"/>
              </c:ext>
            </c:extLst>
          </c:dPt>
          <c:dPt>
            <c:idx val="44"/>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4-C94F-4438-8BE5-4F03E98DB62E}"/>
              </c:ext>
            </c:extLst>
          </c:dPt>
          <c:dLbls>
            <c:delete val="1"/>
          </c:dLbls>
          <c:val>
            <c:numLit>
              <c:formatCode>General</c:formatCode>
              <c:ptCount val="45"/>
              <c:pt idx="0">
                <c:v>0</c:v>
              </c:pt>
              <c:pt idx="1">
                <c:v>0.65049999999999997</c:v>
              </c:pt>
              <c:pt idx="2">
                <c:v>0.86360000000000003</c:v>
              </c:pt>
              <c:pt idx="3">
                <c:v>0.89339999999999997</c:v>
              </c:pt>
              <c:pt idx="4">
                <c:v>0.92589999999999995</c:v>
              </c:pt>
              <c:pt idx="5">
                <c:v>0.92859999999999998</c:v>
              </c:pt>
              <c:pt idx="6">
                <c:v>0.93630000000000002</c:v>
              </c:pt>
              <c:pt idx="7">
                <c:v>0.95120000000000005</c:v>
              </c:pt>
              <c:pt idx="8">
                <c:v>0.95740000000000003</c:v>
              </c:pt>
              <c:pt idx="9">
                <c:v>0.96060000000000001</c:v>
              </c:pt>
              <c:pt idx="10">
                <c:v>0.97370000000000001</c:v>
              </c:pt>
              <c:pt idx="11">
                <c:v>0.97619999999999996</c:v>
              </c:pt>
              <c:pt idx="12">
                <c:v>0.98019999999999996</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numLit>
          </c:val>
          <c:extLst>
            <c:ext xmlns:c16="http://schemas.microsoft.com/office/drawing/2014/chart" uri="{C3380CC4-5D6E-409C-BE32-E72D297353CC}">
              <c16:uniqueId val="{00000005-C94F-4438-8BE5-4F03E98DB62E}"/>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45"/>
              <c:pt idx="0">
                <c:v>0.9</c:v>
              </c:pt>
              <c:pt idx="1">
                <c:v>0.9</c:v>
              </c:pt>
              <c:pt idx="2">
                <c:v>0.9</c:v>
              </c:pt>
              <c:pt idx="3">
                <c:v>0.9</c:v>
              </c:pt>
              <c:pt idx="4">
                <c:v>0.9</c:v>
              </c:pt>
              <c:pt idx="5">
                <c:v>0.9</c:v>
              </c:pt>
              <c:pt idx="6">
                <c:v>0.9</c:v>
              </c:pt>
              <c:pt idx="7">
                <c:v>0.9</c:v>
              </c:pt>
              <c:pt idx="8">
                <c:v>0.9</c:v>
              </c:pt>
              <c:pt idx="9">
                <c:v>0.9</c:v>
              </c:pt>
              <c:pt idx="10">
                <c:v>0.9</c:v>
              </c:pt>
              <c:pt idx="11">
                <c:v>0.9</c:v>
              </c:pt>
              <c:pt idx="12">
                <c:v>0.9</c:v>
              </c:pt>
              <c:pt idx="13">
                <c:v>0.9</c:v>
              </c:pt>
              <c:pt idx="14">
                <c:v>0.9</c:v>
              </c:pt>
              <c:pt idx="15">
                <c:v>0.9</c:v>
              </c:pt>
              <c:pt idx="16">
                <c:v>0.9</c:v>
              </c:pt>
              <c:pt idx="17">
                <c:v>0.9</c:v>
              </c:pt>
              <c:pt idx="18">
                <c:v>0.9</c:v>
              </c:pt>
              <c:pt idx="19">
                <c:v>0.9</c:v>
              </c:pt>
              <c:pt idx="20">
                <c:v>0.9</c:v>
              </c:pt>
              <c:pt idx="21">
                <c:v>0.9</c:v>
              </c:pt>
              <c:pt idx="22">
                <c:v>0.9</c:v>
              </c:pt>
              <c:pt idx="23">
                <c:v>0.9</c:v>
              </c:pt>
              <c:pt idx="24">
                <c:v>0.9</c:v>
              </c:pt>
              <c:pt idx="25">
                <c:v>0.9</c:v>
              </c:pt>
              <c:pt idx="26">
                <c:v>0.9</c:v>
              </c:pt>
              <c:pt idx="27">
                <c:v>0.9</c:v>
              </c:pt>
              <c:pt idx="28">
                <c:v>0.9</c:v>
              </c:pt>
              <c:pt idx="29">
                <c:v>0.9</c:v>
              </c:pt>
              <c:pt idx="30">
                <c:v>0.9</c:v>
              </c:pt>
              <c:pt idx="31">
                <c:v>0.9</c:v>
              </c:pt>
              <c:pt idx="32">
                <c:v>0.9</c:v>
              </c:pt>
              <c:pt idx="33">
                <c:v>0.9</c:v>
              </c:pt>
              <c:pt idx="34">
                <c:v>0.9</c:v>
              </c:pt>
              <c:pt idx="35">
                <c:v>0.9</c:v>
              </c:pt>
              <c:pt idx="36">
                <c:v>0.9</c:v>
              </c:pt>
              <c:pt idx="37">
                <c:v>0.9</c:v>
              </c:pt>
              <c:pt idx="38">
                <c:v>0.9</c:v>
              </c:pt>
              <c:pt idx="39">
                <c:v>0.9</c:v>
              </c:pt>
              <c:pt idx="40">
                <c:v>0.9</c:v>
              </c:pt>
              <c:pt idx="41">
                <c:v>0.9</c:v>
              </c:pt>
              <c:pt idx="42">
                <c:v>0.9</c:v>
              </c:pt>
              <c:pt idx="43">
                <c:v>0.9</c:v>
              </c:pt>
              <c:pt idx="44">
                <c:v>0.9</c:v>
              </c:pt>
            </c:numLit>
          </c:val>
          <c:smooth val="0"/>
          <c:extLst>
            <c:ext xmlns:c16="http://schemas.microsoft.com/office/drawing/2014/chart" uri="{C3380CC4-5D6E-409C-BE32-E72D297353CC}">
              <c16:uniqueId val="{00000006-C94F-4438-8BE5-4F03E98DB62E}"/>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Wages</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8BB6-46E5-B5C6-69126867F835}"/>
              </c:ext>
            </c:extLst>
          </c:dPt>
          <c:dPt>
            <c:idx val="36"/>
            <c:invertIfNegative val="0"/>
            <c:bubble3D val="0"/>
            <c:extLst>
              <c:ext xmlns:c16="http://schemas.microsoft.com/office/drawing/2014/chart" uri="{C3380CC4-5D6E-409C-BE32-E72D297353CC}">
                <c16:uniqueId val="{00000001-8BB6-46E5-B5C6-69126867F835}"/>
              </c:ext>
            </c:extLst>
          </c:dPt>
          <c:dPt>
            <c:idx val="43"/>
            <c:invertIfNegative val="0"/>
            <c:bubble3D val="0"/>
            <c:extLst>
              <c:ext xmlns:c16="http://schemas.microsoft.com/office/drawing/2014/chart" uri="{C3380CC4-5D6E-409C-BE32-E72D297353CC}">
                <c16:uniqueId val="{00000002-8BB6-46E5-B5C6-69126867F835}"/>
              </c:ext>
            </c:extLst>
          </c:dPt>
          <c:dPt>
            <c:idx val="49"/>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4-8BB6-46E5-B5C6-69126867F835}"/>
              </c:ext>
            </c:extLst>
          </c:dPt>
          <c:dLbls>
            <c:delete val="1"/>
          </c:dLbls>
          <c:val>
            <c:numLit>
              <c:formatCode>General</c:formatCode>
              <c:ptCount val="50"/>
              <c:pt idx="0">
                <c:v>0</c:v>
              </c:pt>
              <c:pt idx="1">
                <c:v>0.9</c:v>
              </c:pt>
              <c:pt idx="2">
                <c:v>0.97899999999999998</c:v>
              </c:pt>
              <c:pt idx="3">
                <c:v>0.99780000000000002</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numLit>
          </c:val>
          <c:extLst>
            <c:ext xmlns:c16="http://schemas.microsoft.com/office/drawing/2014/chart" uri="{C3380CC4-5D6E-409C-BE32-E72D297353CC}">
              <c16:uniqueId val="{00000005-8BB6-46E5-B5C6-69126867F835}"/>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numLit>
          </c:val>
          <c:smooth val="0"/>
          <c:extLst>
            <c:ext xmlns:c16="http://schemas.microsoft.com/office/drawing/2014/chart" uri="{C3380CC4-5D6E-409C-BE32-E72D297353CC}">
              <c16:uniqueId val="{00000006-8BB6-46E5-B5C6-69126867F835}"/>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Record Add</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7"/>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B332-44EB-BA08-391475ECDC0A}"/>
              </c:ext>
            </c:extLst>
          </c:dPt>
          <c:dPt>
            <c:idx val="24"/>
            <c:invertIfNegative val="0"/>
            <c:bubble3D val="0"/>
            <c:extLst>
              <c:ext xmlns:c16="http://schemas.microsoft.com/office/drawing/2014/chart" uri="{C3380CC4-5D6E-409C-BE32-E72D297353CC}">
                <c16:uniqueId val="{00000002-B332-44EB-BA08-391475ECDC0A}"/>
              </c:ext>
            </c:extLst>
          </c:dPt>
          <c:dPt>
            <c:idx val="36"/>
            <c:invertIfNegative val="0"/>
            <c:bubble3D val="0"/>
            <c:extLst>
              <c:ext xmlns:c16="http://schemas.microsoft.com/office/drawing/2014/chart" uri="{C3380CC4-5D6E-409C-BE32-E72D297353CC}">
                <c16:uniqueId val="{00000003-B332-44EB-BA08-391475ECDC0A}"/>
              </c:ext>
            </c:extLst>
          </c:dPt>
          <c:dPt>
            <c:idx val="43"/>
            <c:invertIfNegative val="0"/>
            <c:bubble3D val="0"/>
            <c:extLst>
              <c:ext xmlns:c16="http://schemas.microsoft.com/office/drawing/2014/chart" uri="{C3380CC4-5D6E-409C-BE32-E72D297353CC}">
                <c16:uniqueId val="{00000004-B332-44EB-BA08-391475ECDC0A}"/>
              </c:ext>
            </c:extLst>
          </c:dPt>
          <c:dLbls>
            <c:delete val="1"/>
          </c:dLbls>
          <c:val>
            <c:numLit>
              <c:formatCode>General</c:formatCode>
              <c:ptCount val="50"/>
              <c:pt idx="0">
                <c:v>0</c:v>
              </c:pt>
              <c:pt idx="1">
                <c:v>0.66669999999999996</c:v>
              </c:pt>
              <c:pt idx="2">
                <c:v>0.68179999999999996</c:v>
              </c:pt>
              <c:pt idx="3">
                <c:v>0.86419999999999997</c:v>
              </c:pt>
              <c:pt idx="4">
                <c:v>0.91500000000000004</c:v>
              </c:pt>
              <c:pt idx="5">
                <c:v>0.99339999999999995</c:v>
              </c:pt>
              <c:pt idx="6">
                <c:v>0.99609999999999999</c:v>
              </c:pt>
              <c:pt idx="7">
                <c:v>0.99709999999999999</c:v>
              </c:pt>
              <c:pt idx="8">
                <c:v>0.99719999999999998</c:v>
              </c:pt>
              <c:pt idx="9">
                <c:v>0.99750000000000005</c:v>
              </c:pt>
              <c:pt idx="10">
                <c:v>0.99790000000000001</c:v>
              </c:pt>
              <c:pt idx="11">
                <c:v>0.99809999999999999</c:v>
              </c:pt>
              <c:pt idx="12">
                <c:v>0.99819999999999998</c:v>
              </c:pt>
              <c:pt idx="13">
                <c:v>0.99919999999999998</c:v>
              </c:pt>
              <c:pt idx="14">
                <c:v>0.99929999999999997</c:v>
              </c:pt>
              <c:pt idx="15">
                <c:v>0.99960000000000004</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numLit>
          </c:val>
          <c:extLst>
            <c:ext xmlns:c16="http://schemas.microsoft.com/office/drawing/2014/chart" uri="{C3380CC4-5D6E-409C-BE32-E72D297353CC}">
              <c16:uniqueId val="{00000005-B332-44EB-BA08-391475ECDC0A}"/>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0"/>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numLit>
          </c:val>
          <c:smooth val="0"/>
          <c:extLst>
            <c:ext xmlns:c16="http://schemas.microsoft.com/office/drawing/2014/chart" uri="{C3380CC4-5D6E-409C-BE32-E72D297353CC}">
              <c16:uniqueId val="{00000006-B332-44EB-BA08-391475ECDC0A}"/>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Record Drop</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11"/>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B8DA-4F97-B2D9-ABC4723E0477}"/>
              </c:ext>
            </c:extLst>
          </c:dPt>
          <c:dPt>
            <c:idx val="24"/>
            <c:invertIfNegative val="0"/>
            <c:bubble3D val="0"/>
            <c:extLst>
              <c:ext xmlns:c16="http://schemas.microsoft.com/office/drawing/2014/chart" uri="{C3380CC4-5D6E-409C-BE32-E72D297353CC}">
                <c16:uniqueId val="{00000002-B8DA-4F97-B2D9-ABC4723E0477}"/>
              </c:ext>
            </c:extLst>
          </c:dPt>
          <c:dPt>
            <c:idx val="36"/>
            <c:invertIfNegative val="0"/>
            <c:bubble3D val="0"/>
            <c:extLst>
              <c:ext xmlns:c16="http://schemas.microsoft.com/office/drawing/2014/chart" uri="{C3380CC4-5D6E-409C-BE32-E72D297353CC}">
                <c16:uniqueId val="{00000003-B8DA-4F97-B2D9-ABC4723E0477}"/>
              </c:ext>
            </c:extLst>
          </c:dPt>
          <c:dPt>
            <c:idx val="43"/>
            <c:invertIfNegative val="0"/>
            <c:bubble3D val="0"/>
            <c:extLst>
              <c:ext xmlns:c16="http://schemas.microsoft.com/office/drawing/2014/chart" uri="{C3380CC4-5D6E-409C-BE32-E72D297353CC}">
                <c16:uniqueId val="{00000004-B8DA-4F97-B2D9-ABC4723E0477}"/>
              </c:ext>
            </c:extLst>
          </c:dPt>
          <c:dLbls>
            <c:delete val="1"/>
          </c:dLbls>
          <c:val>
            <c:numLit>
              <c:formatCode>General</c:formatCode>
              <c:ptCount val="51"/>
              <c:pt idx="0">
                <c:v>0</c:v>
              </c:pt>
              <c:pt idx="1">
                <c:v>0.57069999999999999</c:v>
              </c:pt>
              <c:pt idx="2">
                <c:v>0.93389999999999995</c:v>
              </c:pt>
              <c:pt idx="3">
                <c:v>0.99109999999999998</c:v>
              </c:pt>
              <c:pt idx="4">
                <c:v>0.99139999999999995</c:v>
              </c:pt>
              <c:pt idx="5">
                <c:v>0.99180000000000001</c:v>
              </c:pt>
              <c:pt idx="6">
                <c:v>0.99250000000000005</c:v>
              </c:pt>
              <c:pt idx="7">
                <c:v>0.99470000000000003</c:v>
              </c:pt>
              <c:pt idx="8">
                <c:v>0.99560000000000004</c:v>
              </c:pt>
              <c:pt idx="9">
                <c:v>0.99590000000000001</c:v>
              </c:pt>
              <c:pt idx="10">
                <c:v>0.99809999999999999</c:v>
              </c:pt>
              <c:pt idx="11">
                <c:v>0.99839999999999995</c:v>
              </c:pt>
              <c:pt idx="12">
                <c:v>0.99860000000000004</c:v>
              </c:pt>
              <c:pt idx="13">
                <c:v>0.99870000000000003</c:v>
              </c:pt>
              <c:pt idx="14">
                <c:v>0.999</c:v>
              </c:pt>
              <c:pt idx="15">
                <c:v>0.99919999999999998</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numLit>
          </c:val>
          <c:extLst>
            <c:ext xmlns:c16="http://schemas.microsoft.com/office/drawing/2014/chart" uri="{C3380CC4-5D6E-409C-BE32-E72D297353CC}">
              <c16:uniqueId val="{00000005-B8DA-4F97-B2D9-ABC4723E0477}"/>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1"/>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numLit>
          </c:val>
          <c:smooth val="0"/>
          <c:extLst>
            <c:ext xmlns:c16="http://schemas.microsoft.com/office/drawing/2014/chart" uri="{C3380CC4-5D6E-409C-BE32-E72D297353CC}">
              <c16:uniqueId val="{00000006-B8DA-4F97-B2D9-ABC4723E0477}"/>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TaOA Expenditures Overtime with Subcomponents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stacked"/>
        <c:varyColors val="0"/>
        <c:ser>
          <c:idx val="0"/>
          <c:order val="0"/>
          <c:tx>
            <c:v>Training (Calculated)</c:v>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Lit>
              <c:ptCount val="8"/>
              <c:pt idx="0">
                <c:v>09/30/2022</c:v>
              </c:pt>
              <c:pt idx="1">
                <c:v>12/31/2022</c:v>
              </c:pt>
              <c:pt idx="2">
                <c:v>03/31/2023</c:v>
              </c:pt>
              <c:pt idx="3">
                <c:v>06/30/2023</c:v>
              </c:pt>
              <c:pt idx="4">
                <c:v>09/30/2023</c:v>
              </c:pt>
              <c:pt idx="5">
                <c:v>12/31/2023</c:v>
              </c:pt>
              <c:pt idx="6">
                <c:v>03/31/2024</c:v>
              </c:pt>
              <c:pt idx="7">
                <c:v>06/30/2024</c:v>
              </c:pt>
            </c:strLit>
          </c:cat>
          <c:val>
            <c:numLit>
              <c:formatCode>General</c:formatCode>
              <c:ptCount val="8"/>
              <c:pt idx="0">
                <c:v>1427172.31</c:v>
              </c:pt>
              <c:pt idx="1">
                <c:v>977041.56</c:v>
              </c:pt>
              <c:pt idx="2">
                <c:v>808064.17</c:v>
              </c:pt>
              <c:pt idx="3">
                <c:v>587353.97</c:v>
              </c:pt>
              <c:pt idx="4">
                <c:v>167320.41</c:v>
              </c:pt>
              <c:pt idx="5">
                <c:v>353459.42</c:v>
              </c:pt>
              <c:pt idx="6">
                <c:v>71853.13</c:v>
              </c:pt>
              <c:pt idx="7">
                <c:v>44278.82</c:v>
              </c:pt>
            </c:numLit>
          </c:val>
          <c:extLst>
            <c:ext xmlns:c16="http://schemas.microsoft.com/office/drawing/2014/chart" uri="{C3380CC4-5D6E-409C-BE32-E72D297353CC}">
              <c16:uniqueId val="{00000000-6B63-465B-8C0A-16A2279BEA2B}"/>
            </c:ext>
          </c:extLst>
        </c:ser>
        <c:ser>
          <c:idx val="1"/>
          <c:order val="1"/>
          <c:tx>
            <c:v>Administration</c:v>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Lit>
              <c:ptCount val="8"/>
              <c:pt idx="0">
                <c:v>09/30/2022</c:v>
              </c:pt>
              <c:pt idx="1">
                <c:v>12/31/2022</c:v>
              </c:pt>
              <c:pt idx="2">
                <c:v>03/31/2023</c:v>
              </c:pt>
              <c:pt idx="3">
                <c:v>06/30/2023</c:v>
              </c:pt>
              <c:pt idx="4">
                <c:v>09/30/2023</c:v>
              </c:pt>
              <c:pt idx="5">
                <c:v>12/31/2023</c:v>
              </c:pt>
              <c:pt idx="6">
                <c:v>03/31/2024</c:v>
              </c:pt>
              <c:pt idx="7">
                <c:v>06/30/2024</c:v>
              </c:pt>
            </c:strLit>
          </c:cat>
          <c:val>
            <c:numLit>
              <c:formatCode>General</c:formatCode>
              <c:ptCount val="8"/>
              <c:pt idx="0">
                <c:v>-98146.86</c:v>
              </c:pt>
              <c:pt idx="1">
                <c:v>278556.87</c:v>
              </c:pt>
              <c:pt idx="2">
                <c:v>319178.90999999997</c:v>
              </c:pt>
              <c:pt idx="3">
                <c:v>301941.94</c:v>
              </c:pt>
              <c:pt idx="4">
                <c:v>299565.90999999997</c:v>
              </c:pt>
              <c:pt idx="5">
                <c:v>314282.65999999997</c:v>
              </c:pt>
              <c:pt idx="6">
                <c:v>282679.38</c:v>
              </c:pt>
              <c:pt idx="7">
                <c:v>282309.71000000002</c:v>
              </c:pt>
            </c:numLit>
          </c:val>
          <c:extLst>
            <c:ext xmlns:c16="http://schemas.microsoft.com/office/drawing/2014/chart" uri="{C3380CC4-5D6E-409C-BE32-E72D297353CC}">
              <c16:uniqueId val="{00000001-6B63-465B-8C0A-16A2279BEA2B}"/>
            </c:ext>
          </c:extLst>
        </c:ser>
        <c:ser>
          <c:idx val="2"/>
          <c:order val="2"/>
          <c:tx>
            <c:v>Case Management</c:v>
          </c:tx>
          <c:spPr>
            <a:solidFill>
              <a:schemeClr val="accent6"/>
            </a:solidFill>
            <a:ln>
              <a:noFill/>
            </a:ln>
            <a:effectLst>
              <a:outerShdw blurRad="57150" dist="19050" dir="5400000" algn="ctr" rotWithShape="0">
                <a:srgbClr val="000000">
                  <a:alpha val="63000"/>
                </a:srgbClr>
              </a:outerShdw>
            </a:effectLst>
          </c:spPr>
          <c:invertIfNegative val="0"/>
          <c:cat>
            <c:strLit>
              <c:ptCount val="8"/>
              <c:pt idx="0">
                <c:v>09/30/2022</c:v>
              </c:pt>
              <c:pt idx="1">
                <c:v>12/31/2022</c:v>
              </c:pt>
              <c:pt idx="2">
                <c:v>03/31/2023</c:v>
              </c:pt>
              <c:pt idx="3">
                <c:v>06/30/2023</c:v>
              </c:pt>
              <c:pt idx="4">
                <c:v>09/30/2023</c:v>
              </c:pt>
              <c:pt idx="5">
                <c:v>12/31/2023</c:v>
              </c:pt>
              <c:pt idx="6">
                <c:v>03/31/2024</c:v>
              </c:pt>
              <c:pt idx="7">
                <c:v>06/30/2024</c:v>
              </c:pt>
            </c:strLit>
          </c:cat>
          <c:val>
            <c:numLit>
              <c:formatCode>General</c:formatCode>
              <c:ptCount val="8"/>
              <c:pt idx="0">
                <c:v>1239065.56</c:v>
              </c:pt>
              <c:pt idx="1">
                <c:v>978628.95</c:v>
              </c:pt>
              <c:pt idx="2">
                <c:v>829938.71</c:v>
              </c:pt>
              <c:pt idx="3">
                <c:v>746084.34</c:v>
              </c:pt>
              <c:pt idx="4">
                <c:v>773987.94</c:v>
              </c:pt>
              <c:pt idx="5">
                <c:v>711554.87</c:v>
              </c:pt>
              <c:pt idx="6">
                <c:v>649062.11</c:v>
              </c:pt>
              <c:pt idx="7">
                <c:v>648040.82999999996</c:v>
              </c:pt>
            </c:numLit>
          </c:val>
          <c:extLst>
            <c:ext xmlns:c16="http://schemas.microsoft.com/office/drawing/2014/chart" uri="{C3380CC4-5D6E-409C-BE32-E72D297353CC}">
              <c16:uniqueId val="{00000002-6B63-465B-8C0A-16A2279BEA2B}"/>
            </c:ext>
          </c:extLst>
        </c:ser>
        <c:ser>
          <c:idx val="3"/>
          <c:order val="3"/>
          <c:tx>
            <c:v>Job Search &amp; Relocation</c:v>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Lit>
              <c:ptCount val="8"/>
              <c:pt idx="0">
                <c:v>09/30/2022</c:v>
              </c:pt>
              <c:pt idx="1">
                <c:v>12/31/2022</c:v>
              </c:pt>
              <c:pt idx="2">
                <c:v>03/31/2023</c:v>
              </c:pt>
              <c:pt idx="3">
                <c:v>06/30/2023</c:v>
              </c:pt>
              <c:pt idx="4">
                <c:v>09/30/2023</c:v>
              </c:pt>
              <c:pt idx="5">
                <c:v>12/31/2023</c:v>
              </c:pt>
              <c:pt idx="6">
                <c:v>03/31/2024</c:v>
              </c:pt>
              <c:pt idx="7">
                <c:v>06/30/2024</c:v>
              </c:pt>
            </c:strLit>
          </c:cat>
          <c:val>
            <c:numLit>
              <c:formatCode>General</c:formatCode>
              <c:ptCount val="8"/>
              <c:pt idx="0">
                <c:v>0</c:v>
              </c:pt>
              <c:pt idx="1">
                <c:v>0</c:v>
              </c:pt>
              <c:pt idx="2">
                <c:v>0</c:v>
              </c:pt>
              <c:pt idx="3">
                <c:v>0</c:v>
              </c:pt>
              <c:pt idx="4">
                <c:v>2295.19</c:v>
              </c:pt>
              <c:pt idx="5">
                <c:v>0</c:v>
              </c:pt>
              <c:pt idx="6">
                <c:v>0</c:v>
              </c:pt>
              <c:pt idx="7">
                <c:v>983.5</c:v>
              </c:pt>
            </c:numLit>
          </c:val>
          <c:extLst>
            <c:ext xmlns:c16="http://schemas.microsoft.com/office/drawing/2014/chart" uri="{C3380CC4-5D6E-409C-BE32-E72D297353CC}">
              <c16:uniqueId val="{00000003-6B63-465B-8C0A-16A2279BEA2B}"/>
            </c:ext>
          </c:extLst>
        </c:ser>
        <c:dLbls>
          <c:showLegendKey val="0"/>
          <c:showVal val="0"/>
          <c:showCatName val="0"/>
          <c:showSerName val="0"/>
          <c:showPercent val="0"/>
          <c:showBubbleSize val="0"/>
        </c:dLbls>
        <c:gapWidth val="150"/>
        <c:overlap val="100"/>
        <c:axId val="1656188255"/>
        <c:axId val="1656189503"/>
      </c:barChart>
      <c:catAx>
        <c:axId val="1656188255"/>
        <c:scaling>
          <c:orientation val="minMax"/>
        </c:scaling>
        <c:delete val="0"/>
        <c:axPos val="b"/>
        <c:numFmt formatCode="[$-409]mmm\-yy;@" sourceLinked="0"/>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656189503"/>
        <c:crosses val="autoZero"/>
        <c:auto val="0"/>
        <c:lblAlgn val="ctr"/>
        <c:lblOffset val="100"/>
        <c:tickLblSkip val="1"/>
        <c:tickMarkSkip val="1"/>
        <c:noMultiLvlLbl val="0"/>
      </c:catAx>
      <c:valAx>
        <c:axId val="1656189503"/>
        <c:scaling>
          <c:orientation val="minMax"/>
        </c:scaling>
        <c:delete val="0"/>
        <c:axPos val="l"/>
        <c:majorGridlines>
          <c:spPr>
            <a:ln w="9525" cap="flat" cmpd="sng" algn="ctr">
              <a:solidFill>
                <a:schemeClr val="lt1">
                  <a:lumMod val="95000"/>
                  <a:alpha val="10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6561882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Total TaOA</a:t>
            </a:r>
            <a:r>
              <a:rPr lang="en-US" baseline="0"/>
              <a:t> </a:t>
            </a:r>
            <a:r>
              <a:rPr lang="en-US"/>
              <a:t>Expenditures by Grant Year</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stacked"/>
        <c:varyColors val="0"/>
        <c:ser>
          <c:idx val="0"/>
          <c:order val="0"/>
          <c:tx>
            <c:v>Training (Calculated)</c:v>
          </c:tx>
          <c:spPr>
            <a:solidFill>
              <a:schemeClr val="accent1"/>
            </a:solidFill>
            <a:ln>
              <a:noFill/>
            </a:ln>
            <a:effectLst>
              <a:outerShdw blurRad="57150" dist="19050" dir="5400000" algn="ctr" rotWithShape="0">
                <a:srgbClr val="000000">
                  <a:alpha val="63000"/>
                </a:srgbClr>
              </a:outerShdw>
            </a:effectLst>
          </c:spPr>
          <c:invertIfNegative val="0"/>
          <c:cat>
            <c:strLit>
              <c:ptCount val="3"/>
              <c:pt idx="0">
                <c:v>2022</c:v>
              </c:pt>
              <c:pt idx="1">
                <c:v>2023</c:v>
              </c:pt>
              <c:pt idx="2">
                <c:v>2024</c:v>
              </c:pt>
            </c:strLit>
          </c:cat>
          <c:val>
            <c:numLit>
              <c:formatCode>General</c:formatCode>
              <c:ptCount val="3"/>
              <c:pt idx="0">
                <c:v>469591.37</c:v>
              </c:pt>
              <c:pt idx="1">
                <c:v>0</c:v>
              </c:pt>
              <c:pt idx="2">
                <c:v>0</c:v>
              </c:pt>
            </c:numLit>
          </c:val>
          <c:extLst>
            <c:ext xmlns:c16="http://schemas.microsoft.com/office/drawing/2014/chart" uri="{C3380CC4-5D6E-409C-BE32-E72D297353CC}">
              <c16:uniqueId val="{00000000-782E-4961-9B6F-8D025D6DBBBF}"/>
            </c:ext>
          </c:extLst>
        </c:ser>
        <c:ser>
          <c:idx val="1"/>
          <c:order val="1"/>
          <c:tx>
            <c:v>Administration</c:v>
          </c:tx>
          <c:spPr>
            <a:solidFill>
              <a:schemeClr val="accent2"/>
            </a:solidFill>
            <a:ln>
              <a:noFill/>
            </a:ln>
            <a:effectLst>
              <a:outerShdw blurRad="57150" dist="19050" dir="5400000" algn="ctr" rotWithShape="0">
                <a:srgbClr val="000000">
                  <a:alpha val="63000"/>
                </a:srgbClr>
              </a:outerShdw>
            </a:effectLst>
          </c:spPr>
          <c:invertIfNegative val="0"/>
          <c:cat>
            <c:strLit>
              <c:ptCount val="3"/>
              <c:pt idx="0">
                <c:v>2022</c:v>
              </c:pt>
              <c:pt idx="1">
                <c:v>2023</c:v>
              </c:pt>
              <c:pt idx="2">
                <c:v>2024</c:v>
              </c:pt>
            </c:strLit>
          </c:cat>
          <c:val>
            <c:numLit>
              <c:formatCode>General</c:formatCode>
              <c:ptCount val="3"/>
              <c:pt idx="0">
                <c:v>879271.75</c:v>
              </c:pt>
              <c:pt idx="1">
                <c:v>0</c:v>
              </c:pt>
              <c:pt idx="2">
                <c:v>0</c:v>
              </c:pt>
            </c:numLit>
          </c:val>
          <c:extLst>
            <c:ext xmlns:c16="http://schemas.microsoft.com/office/drawing/2014/chart" uri="{C3380CC4-5D6E-409C-BE32-E72D297353CC}">
              <c16:uniqueId val="{00000001-782E-4961-9B6F-8D025D6DBBBF}"/>
            </c:ext>
          </c:extLst>
        </c:ser>
        <c:ser>
          <c:idx val="2"/>
          <c:order val="2"/>
          <c:tx>
            <c:v>Case Management</c:v>
          </c:tx>
          <c:spPr>
            <a:solidFill>
              <a:schemeClr val="accent6"/>
            </a:solidFill>
            <a:ln>
              <a:noFill/>
            </a:ln>
            <a:effectLst>
              <a:outerShdw blurRad="57150" dist="19050" dir="5400000" algn="ctr" rotWithShape="0">
                <a:srgbClr val="000000">
                  <a:alpha val="63000"/>
                </a:srgbClr>
              </a:outerShdw>
            </a:effectLst>
          </c:spPr>
          <c:invertIfNegative val="0"/>
          <c:cat>
            <c:strLit>
              <c:ptCount val="3"/>
              <c:pt idx="0">
                <c:v>2022</c:v>
              </c:pt>
              <c:pt idx="1">
                <c:v>2023</c:v>
              </c:pt>
              <c:pt idx="2">
                <c:v>2024</c:v>
              </c:pt>
            </c:strLit>
          </c:cat>
          <c:val>
            <c:numLit>
              <c:formatCode>General</c:formatCode>
              <c:ptCount val="3"/>
              <c:pt idx="0">
                <c:v>2008657.81</c:v>
              </c:pt>
              <c:pt idx="1">
                <c:v>0</c:v>
              </c:pt>
              <c:pt idx="2">
                <c:v>0</c:v>
              </c:pt>
            </c:numLit>
          </c:val>
          <c:extLst>
            <c:ext xmlns:c16="http://schemas.microsoft.com/office/drawing/2014/chart" uri="{C3380CC4-5D6E-409C-BE32-E72D297353CC}">
              <c16:uniqueId val="{00000002-782E-4961-9B6F-8D025D6DBBBF}"/>
            </c:ext>
          </c:extLst>
        </c:ser>
        <c:ser>
          <c:idx val="3"/>
          <c:order val="3"/>
          <c:tx>
            <c:v>Job Search &amp; Relocation</c:v>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Lit>
              <c:ptCount val="3"/>
              <c:pt idx="0">
                <c:v>2022</c:v>
              </c:pt>
              <c:pt idx="1">
                <c:v>2023</c:v>
              </c:pt>
              <c:pt idx="2">
                <c:v>2024</c:v>
              </c:pt>
            </c:strLit>
          </c:cat>
          <c:val>
            <c:numLit>
              <c:formatCode>General</c:formatCode>
              <c:ptCount val="3"/>
              <c:pt idx="0">
                <c:v>983.5</c:v>
              </c:pt>
              <c:pt idx="1">
                <c:v>0</c:v>
              </c:pt>
              <c:pt idx="2">
                <c:v>0</c:v>
              </c:pt>
            </c:numLit>
          </c:val>
          <c:extLst>
            <c:ext xmlns:c16="http://schemas.microsoft.com/office/drawing/2014/chart" uri="{C3380CC4-5D6E-409C-BE32-E72D297353CC}">
              <c16:uniqueId val="{00000003-782E-4961-9B6F-8D025D6DBBBF}"/>
            </c:ext>
          </c:extLst>
        </c:ser>
        <c:ser>
          <c:idx val="4"/>
          <c:order val="4"/>
          <c:tx>
            <c:v>Unspent Funds</c:v>
          </c:tx>
          <c:spPr>
            <a:solidFill>
              <a:schemeClr val="bg1">
                <a:lumMod val="95000"/>
              </a:schemeClr>
            </a:solidFill>
            <a:ln>
              <a:noFill/>
            </a:ln>
            <a:effectLst>
              <a:outerShdw blurRad="57150" dist="19050" dir="5400000" algn="ctr" rotWithShape="0">
                <a:srgbClr val="000000">
                  <a:alpha val="63000"/>
                </a:srgbClr>
              </a:outerShdw>
            </a:effectLst>
          </c:spPr>
          <c:invertIfNegative val="0"/>
          <c:cat>
            <c:strLit>
              <c:ptCount val="3"/>
              <c:pt idx="0">
                <c:v>2022</c:v>
              </c:pt>
              <c:pt idx="1">
                <c:v>2023</c:v>
              </c:pt>
              <c:pt idx="2">
                <c:v>2024</c:v>
              </c:pt>
            </c:strLit>
          </c:cat>
          <c:val>
            <c:numLit>
              <c:formatCode>General</c:formatCode>
              <c:ptCount val="3"/>
              <c:pt idx="0">
                <c:v>17681056.57</c:v>
              </c:pt>
              <c:pt idx="1">
                <c:v>866399</c:v>
              </c:pt>
              <c:pt idx="2">
                <c:v>0</c:v>
              </c:pt>
            </c:numLit>
          </c:val>
          <c:extLst>
            <c:ext xmlns:c16="http://schemas.microsoft.com/office/drawing/2014/chart" uri="{C3380CC4-5D6E-409C-BE32-E72D297353CC}">
              <c16:uniqueId val="{00000004-782E-4961-9B6F-8D025D6DBBBF}"/>
            </c:ext>
          </c:extLst>
        </c:ser>
        <c:dLbls>
          <c:showLegendKey val="0"/>
          <c:showVal val="0"/>
          <c:showCatName val="0"/>
          <c:showSerName val="0"/>
          <c:showPercent val="0"/>
          <c:showBubbleSize val="0"/>
        </c:dLbls>
        <c:gapWidth val="50"/>
        <c:overlap val="100"/>
        <c:axId val="1423855615"/>
        <c:axId val="1423859359"/>
      </c:barChart>
      <c:catAx>
        <c:axId val="1423855615"/>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423859359"/>
        <c:crosses val="autoZero"/>
        <c:auto val="1"/>
        <c:lblAlgn val="ctr"/>
        <c:lblOffset val="100"/>
        <c:noMultiLvlLbl val="0"/>
      </c:catAx>
      <c:valAx>
        <c:axId val="1423859359"/>
        <c:scaling>
          <c:orientation val="minMax"/>
        </c:scaling>
        <c:delete val="0"/>
        <c:axPos val="l"/>
        <c:majorGridlines>
          <c:spPr>
            <a:ln w="9525" cap="flat" cmpd="sng" algn="ctr">
              <a:solidFill>
                <a:schemeClr val="lt1">
                  <a:lumMod val="95000"/>
                  <a:alpha val="10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42385561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IEP</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F18F-455E-99F1-092339BD94BF}"/>
              </c:ext>
            </c:extLst>
          </c:dPt>
          <c:dPt>
            <c:idx val="32"/>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2-F18F-455E-99F1-092339BD94BF}"/>
              </c:ext>
            </c:extLst>
          </c:dPt>
          <c:dPt>
            <c:idx val="36"/>
            <c:invertIfNegative val="0"/>
            <c:bubble3D val="0"/>
            <c:extLst>
              <c:ext xmlns:c16="http://schemas.microsoft.com/office/drawing/2014/chart" uri="{C3380CC4-5D6E-409C-BE32-E72D297353CC}">
                <c16:uniqueId val="{00000003-F18F-455E-99F1-092339BD94BF}"/>
              </c:ext>
            </c:extLst>
          </c:dPt>
          <c:dPt>
            <c:idx val="43"/>
            <c:invertIfNegative val="0"/>
            <c:bubble3D val="0"/>
            <c:extLst>
              <c:ext xmlns:c16="http://schemas.microsoft.com/office/drawing/2014/chart" uri="{C3380CC4-5D6E-409C-BE32-E72D297353CC}">
                <c16:uniqueId val="{00000004-F18F-455E-99F1-092339BD94BF}"/>
              </c:ext>
            </c:extLst>
          </c:dPt>
          <c:dLbls>
            <c:delete val="1"/>
          </c:dLbls>
          <c:val>
            <c:numLit>
              <c:formatCode>General</c:formatCode>
              <c:ptCount val="33"/>
              <c:pt idx="0">
                <c:v>0</c:v>
              </c:pt>
              <c:pt idx="1">
                <c:v>0.85709999999999997</c:v>
              </c:pt>
              <c:pt idx="2">
                <c:v>0.97370000000000001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numLit>
          </c:val>
          <c:extLst>
            <c:ext xmlns:c16="http://schemas.microsoft.com/office/drawing/2014/chart" uri="{C3380CC4-5D6E-409C-BE32-E72D297353CC}">
              <c16:uniqueId val="{00000005-F18F-455E-99F1-092339BD94BF}"/>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33"/>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numLit>
          </c:val>
          <c:smooth val="0"/>
          <c:extLst>
            <c:ext xmlns:c16="http://schemas.microsoft.com/office/drawing/2014/chart" uri="{C3380CC4-5D6E-409C-BE32-E72D297353CC}">
              <c16:uniqueId val="{00000006-F18F-455E-99F1-092339BD94BF}"/>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Co-Enrollment</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11"/>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83A4-4189-B674-D85AD60B1C8E}"/>
              </c:ext>
            </c:extLst>
          </c:dPt>
          <c:dPt>
            <c:idx val="24"/>
            <c:invertIfNegative val="0"/>
            <c:bubble3D val="0"/>
            <c:extLst>
              <c:ext xmlns:c16="http://schemas.microsoft.com/office/drawing/2014/chart" uri="{C3380CC4-5D6E-409C-BE32-E72D297353CC}">
                <c16:uniqueId val="{00000002-83A4-4189-B674-D85AD60B1C8E}"/>
              </c:ext>
            </c:extLst>
          </c:dPt>
          <c:dPt>
            <c:idx val="36"/>
            <c:invertIfNegative val="0"/>
            <c:bubble3D val="0"/>
            <c:extLst>
              <c:ext xmlns:c16="http://schemas.microsoft.com/office/drawing/2014/chart" uri="{C3380CC4-5D6E-409C-BE32-E72D297353CC}">
                <c16:uniqueId val="{00000003-83A4-4189-B674-D85AD60B1C8E}"/>
              </c:ext>
            </c:extLst>
          </c:dPt>
          <c:dPt>
            <c:idx val="43"/>
            <c:invertIfNegative val="0"/>
            <c:bubble3D val="0"/>
            <c:extLst>
              <c:ext xmlns:c16="http://schemas.microsoft.com/office/drawing/2014/chart" uri="{C3380CC4-5D6E-409C-BE32-E72D297353CC}">
                <c16:uniqueId val="{00000004-83A4-4189-B674-D85AD60B1C8E}"/>
              </c:ext>
            </c:extLst>
          </c:dPt>
          <c:dLbls>
            <c:delete val="1"/>
          </c:dLbls>
          <c:val>
            <c:numLit>
              <c:formatCode>General</c:formatCode>
              <c:ptCount val="34"/>
              <c:pt idx="0">
                <c:v>0</c:v>
              </c:pt>
              <c:pt idx="1">
                <c:v>0</c:v>
              </c:pt>
              <c:pt idx="2">
                <c:v>0</c:v>
              </c:pt>
              <c:pt idx="3">
                <c:v>0</c:v>
              </c:pt>
              <c:pt idx="4">
                <c:v>0</c:v>
              </c:pt>
              <c:pt idx="5">
                <c:v>0</c:v>
              </c:pt>
              <c:pt idx="6">
                <c:v>4.0099999999999997E-2</c:v>
              </c:pt>
              <c:pt idx="7">
                <c:v>9.5200000000000007E-2</c:v>
              </c:pt>
              <c:pt idx="8">
                <c:v>0.1111</c:v>
              </c:pt>
              <c:pt idx="9">
                <c:v>0.1111</c:v>
              </c:pt>
              <c:pt idx="10">
                <c:v>0.2</c:v>
              </c:pt>
              <c:pt idx="11">
                <c:v>0.25</c:v>
              </c:pt>
              <c:pt idx="12">
                <c:v>0.4</c:v>
              </c:pt>
              <c:pt idx="13">
                <c:v>0.4667</c:v>
              </c:pt>
              <c:pt idx="14">
                <c:v>0.5</c:v>
              </c:pt>
              <c:pt idx="15">
                <c:v>0.5</c:v>
              </c:pt>
              <c:pt idx="16">
                <c:v>0.66669999999999996</c:v>
              </c:pt>
              <c:pt idx="17">
                <c:v>0.66669999999999996</c:v>
              </c:pt>
              <c:pt idx="18">
                <c:v>0.69230000000000003</c:v>
              </c:pt>
              <c:pt idx="19">
                <c:v>0.75</c:v>
              </c:pt>
              <c:pt idx="20">
                <c:v>0.7681</c:v>
              </c:pt>
              <c:pt idx="21">
                <c:v>0.8</c:v>
              </c:pt>
              <c:pt idx="22">
                <c:v>0.8095</c:v>
              </c:pt>
              <c:pt idx="23">
                <c:v>0.83330000000000004</c:v>
              </c:pt>
              <c:pt idx="24">
                <c:v>0.95650000000000002</c:v>
              </c:pt>
              <c:pt idx="25">
                <c:v>1</c:v>
              </c:pt>
              <c:pt idx="26">
                <c:v>1</c:v>
              </c:pt>
              <c:pt idx="27">
                <c:v>1</c:v>
              </c:pt>
              <c:pt idx="28">
                <c:v>1</c:v>
              </c:pt>
              <c:pt idx="29">
                <c:v>1</c:v>
              </c:pt>
              <c:pt idx="30">
                <c:v>1</c:v>
              </c:pt>
              <c:pt idx="31">
                <c:v>1</c:v>
              </c:pt>
              <c:pt idx="32">
                <c:v>1</c:v>
              </c:pt>
              <c:pt idx="33">
                <c:v>1</c:v>
              </c:pt>
            </c:numLit>
          </c:val>
          <c:extLst>
            <c:ext xmlns:c16="http://schemas.microsoft.com/office/drawing/2014/chart" uri="{C3380CC4-5D6E-409C-BE32-E72D297353CC}">
              <c16:uniqueId val="{00000005-83A4-4189-B674-D85AD60B1C8E}"/>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34"/>
              <c:pt idx="0">
                <c:v>0.75</c:v>
              </c:pt>
              <c:pt idx="1">
                <c:v>0.75</c:v>
              </c:pt>
              <c:pt idx="2">
                <c:v>0.75</c:v>
              </c:pt>
              <c:pt idx="3">
                <c:v>0.75</c:v>
              </c:pt>
              <c:pt idx="4">
                <c:v>0.75</c:v>
              </c:pt>
              <c:pt idx="5">
                <c:v>0.75</c:v>
              </c:pt>
              <c:pt idx="6">
                <c:v>0.75</c:v>
              </c:pt>
              <c:pt idx="7">
                <c:v>0.75</c:v>
              </c:pt>
              <c:pt idx="8">
                <c:v>0.75</c:v>
              </c:pt>
              <c:pt idx="9">
                <c:v>0.75</c:v>
              </c:pt>
              <c:pt idx="10">
                <c:v>0.75</c:v>
              </c:pt>
              <c:pt idx="11">
                <c:v>0.75</c:v>
              </c:pt>
              <c:pt idx="12">
                <c:v>0.75</c:v>
              </c:pt>
              <c:pt idx="13">
                <c:v>0.75</c:v>
              </c:pt>
              <c:pt idx="14">
                <c:v>0.75</c:v>
              </c:pt>
              <c:pt idx="15">
                <c:v>0.75</c:v>
              </c:pt>
              <c:pt idx="16">
                <c:v>0.75</c:v>
              </c:pt>
              <c:pt idx="17">
                <c:v>0.75</c:v>
              </c:pt>
              <c:pt idx="18">
                <c:v>0.75</c:v>
              </c:pt>
              <c:pt idx="19">
                <c:v>0.75</c:v>
              </c:pt>
              <c:pt idx="20">
                <c:v>0.75</c:v>
              </c:pt>
              <c:pt idx="21">
                <c:v>0.75</c:v>
              </c:pt>
              <c:pt idx="22">
                <c:v>0.75</c:v>
              </c:pt>
              <c:pt idx="23">
                <c:v>0.75</c:v>
              </c:pt>
              <c:pt idx="24">
                <c:v>0.75</c:v>
              </c:pt>
              <c:pt idx="25">
                <c:v>0.75</c:v>
              </c:pt>
              <c:pt idx="26">
                <c:v>0.75</c:v>
              </c:pt>
              <c:pt idx="27">
                <c:v>0.75</c:v>
              </c:pt>
              <c:pt idx="28">
                <c:v>0.75</c:v>
              </c:pt>
              <c:pt idx="29">
                <c:v>0.75</c:v>
              </c:pt>
              <c:pt idx="30">
                <c:v>0.75</c:v>
              </c:pt>
              <c:pt idx="31">
                <c:v>0.75</c:v>
              </c:pt>
              <c:pt idx="32">
                <c:v>0.75</c:v>
              </c:pt>
              <c:pt idx="33">
                <c:v>0.75</c:v>
              </c:pt>
            </c:numLit>
          </c:val>
          <c:smooth val="0"/>
          <c:extLst>
            <c:ext xmlns:c16="http://schemas.microsoft.com/office/drawing/2014/chart" uri="{C3380CC4-5D6E-409C-BE32-E72D297353CC}">
              <c16:uniqueId val="{00000006-83A4-4189-B674-D85AD60B1C8E}"/>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Case Management</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B6B4-4A15-84D2-26BE779D20AA}"/>
              </c:ext>
            </c:extLst>
          </c:dPt>
          <c:dPt>
            <c:idx val="36"/>
            <c:invertIfNegative val="0"/>
            <c:bubble3D val="0"/>
            <c:extLst>
              <c:ext xmlns:c16="http://schemas.microsoft.com/office/drawing/2014/chart" uri="{C3380CC4-5D6E-409C-BE32-E72D297353CC}">
                <c16:uniqueId val="{00000001-B6B4-4A15-84D2-26BE779D20AA}"/>
              </c:ext>
            </c:extLst>
          </c:dPt>
          <c:dPt>
            <c:idx val="41"/>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3-B6B4-4A15-84D2-26BE779D20AA}"/>
              </c:ext>
            </c:extLst>
          </c:dPt>
          <c:dPt>
            <c:idx val="43"/>
            <c:invertIfNegative val="0"/>
            <c:bubble3D val="0"/>
            <c:extLst>
              <c:ext xmlns:c16="http://schemas.microsoft.com/office/drawing/2014/chart" uri="{C3380CC4-5D6E-409C-BE32-E72D297353CC}">
                <c16:uniqueId val="{00000004-B6B4-4A15-84D2-26BE779D20AA}"/>
              </c:ext>
            </c:extLst>
          </c:dPt>
          <c:dLbls>
            <c:delete val="1"/>
          </c:dLbls>
          <c:val>
            <c:numLit>
              <c:formatCode>General</c:formatCode>
              <c:ptCount val="42"/>
              <c:pt idx="0">
                <c:v>0</c:v>
              </c:pt>
              <c:pt idx="1">
                <c:v>0.95450000000000002</c:v>
              </c:pt>
              <c:pt idx="2">
                <c:v>0.96</c:v>
              </c:pt>
              <c:pt idx="3">
                <c:v>0.97</c:v>
              </c:pt>
              <c:pt idx="4">
                <c:v>0.9778</c:v>
              </c:pt>
              <c:pt idx="5">
                <c:v>0.98819999999999997</c:v>
              </c:pt>
              <c:pt idx="6">
                <c:v>0.99570000000000003</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numLit>
          </c:val>
          <c:extLst>
            <c:ext xmlns:c16="http://schemas.microsoft.com/office/drawing/2014/chart" uri="{C3380CC4-5D6E-409C-BE32-E72D297353CC}">
              <c16:uniqueId val="{00000005-B6B4-4A15-84D2-26BE779D20AA}"/>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42"/>
              <c:pt idx="0">
                <c:v>0.75</c:v>
              </c:pt>
              <c:pt idx="1">
                <c:v>0.75</c:v>
              </c:pt>
              <c:pt idx="2">
                <c:v>0.75</c:v>
              </c:pt>
              <c:pt idx="3">
                <c:v>0.75</c:v>
              </c:pt>
              <c:pt idx="4">
                <c:v>0.75</c:v>
              </c:pt>
              <c:pt idx="5">
                <c:v>0.75</c:v>
              </c:pt>
              <c:pt idx="6">
                <c:v>0.75</c:v>
              </c:pt>
              <c:pt idx="7">
                <c:v>0.75</c:v>
              </c:pt>
              <c:pt idx="8">
                <c:v>0.75</c:v>
              </c:pt>
              <c:pt idx="9">
                <c:v>0.75</c:v>
              </c:pt>
              <c:pt idx="10">
                <c:v>0.75</c:v>
              </c:pt>
              <c:pt idx="11">
                <c:v>0.75</c:v>
              </c:pt>
              <c:pt idx="12">
                <c:v>0.75</c:v>
              </c:pt>
              <c:pt idx="13">
                <c:v>0.75</c:v>
              </c:pt>
              <c:pt idx="14">
                <c:v>0.75</c:v>
              </c:pt>
              <c:pt idx="15">
                <c:v>0.75</c:v>
              </c:pt>
              <c:pt idx="16">
                <c:v>0.75</c:v>
              </c:pt>
              <c:pt idx="17">
                <c:v>0.75</c:v>
              </c:pt>
              <c:pt idx="18">
                <c:v>0.75</c:v>
              </c:pt>
              <c:pt idx="19">
                <c:v>0.75</c:v>
              </c:pt>
              <c:pt idx="20">
                <c:v>0.75</c:v>
              </c:pt>
              <c:pt idx="21">
                <c:v>0.75</c:v>
              </c:pt>
              <c:pt idx="22">
                <c:v>0.75</c:v>
              </c:pt>
              <c:pt idx="23">
                <c:v>0.75</c:v>
              </c:pt>
              <c:pt idx="24">
                <c:v>0.75</c:v>
              </c:pt>
              <c:pt idx="25">
                <c:v>0.75</c:v>
              </c:pt>
              <c:pt idx="26">
                <c:v>0.75</c:v>
              </c:pt>
              <c:pt idx="27">
                <c:v>0.75</c:v>
              </c:pt>
              <c:pt idx="28">
                <c:v>0.75</c:v>
              </c:pt>
              <c:pt idx="29">
                <c:v>0.75</c:v>
              </c:pt>
              <c:pt idx="30">
                <c:v>0.75</c:v>
              </c:pt>
              <c:pt idx="31">
                <c:v>0.75</c:v>
              </c:pt>
              <c:pt idx="32">
                <c:v>0.75</c:v>
              </c:pt>
              <c:pt idx="33">
                <c:v>0.75</c:v>
              </c:pt>
              <c:pt idx="34">
                <c:v>0.75</c:v>
              </c:pt>
              <c:pt idx="35">
                <c:v>0.75</c:v>
              </c:pt>
              <c:pt idx="36">
                <c:v>0.75</c:v>
              </c:pt>
              <c:pt idx="37">
                <c:v>0.75</c:v>
              </c:pt>
              <c:pt idx="38">
                <c:v>0.75</c:v>
              </c:pt>
              <c:pt idx="39">
                <c:v>0.75</c:v>
              </c:pt>
              <c:pt idx="40">
                <c:v>0.75</c:v>
              </c:pt>
              <c:pt idx="41">
                <c:v>0.75</c:v>
              </c:pt>
            </c:numLit>
          </c:val>
          <c:smooth val="0"/>
          <c:extLst>
            <c:ext xmlns:c16="http://schemas.microsoft.com/office/drawing/2014/chart" uri="{C3380CC4-5D6E-409C-BE32-E72D297353CC}">
              <c16:uniqueId val="{00000006-B6B4-4A15-84D2-26BE779D20AA}"/>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Training Case Management</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5"/>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1BE3-479A-83AF-6F6566C29928}"/>
              </c:ext>
            </c:extLst>
          </c:dPt>
          <c:dPt>
            <c:idx val="24"/>
            <c:invertIfNegative val="0"/>
            <c:bubble3D val="0"/>
            <c:extLst>
              <c:ext xmlns:c16="http://schemas.microsoft.com/office/drawing/2014/chart" uri="{C3380CC4-5D6E-409C-BE32-E72D297353CC}">
                <c16:uniqueId val="{00000002-1BE3-479A-83AF-6F6566C29928}"/>
              </c:ext>
            </c:extLst>
          </c:dPt>
          <c:dPt>
            <c:idx val="36"/>
            <c:invertIfNegative val="0"/>
            <c:bubble3D val="0"/>
            <c:extLst>
              <c:ext xmlns:c16="http://schemas.microsoft.com/office/drawing/2014/chart" uri="{C3380CC4-5D6E-409C-BE32-E72D297353CC}">
                <c16:uniqueId val="{00000003-1BE3-479A-83AF-6F6566C29928}"/>
              </c:ext>
            </c:extLst>
          </c:dPt>
          <c:dPt>
            <c:idx val="43"/>
            <c:invertIfNegative val="0"/>
            <c:bubble3D val="0"/>
            <c:extLst>
              <c:ext xmlns:c16="http://schemas.microsoft.com/office/drawing/2014/chart" uri="{C3380CC4-5D6E-409C-BE32-E72D297353CC}">
                <c16:uniqueId val="{00000004-1BE3-479A-83AF-6F6566C29928}"/>
              </c:ext>
            </c:extLst>
          </c:dPt>
          <c:dLbls>
            <c:delete val="1"/>
          </c:dLbls>
          <c:val>
            <c:numLit>
              <c:formatCode>General</c:formatCode>
              <c:ptCount val="37"/>
              <c:pt idx="0">
                <c:v>0</c:v>
              </c:pt>
              <c:pt idx="1">
                <c:v>0.67649999999999999</c:v>
              </c:pt>
              <c:pt idx="2">
                <c:v>0.875</c:v>
              </c:pt>
              <c:pt idx="3">
                <c:v>0.88890000000000002</c:v>
              </c:pt>
              <c:pt idx="4">
                <c:v>0.92859999999999998</c:v>
              </c:pt>
              <c:pt idx="5">
                <c:v>0.94589999999999996</c:v>
              </c:pt>
              <c:pt idx="6">
                <c:v>0.99119999999999997</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numLit>
          </c:val>
          <c:extLst>
            <c:ext xmlns:c16="http://schemas.microsoft.com/office/drawing/2014/chart" uri="{C3380CC4-5D6E-409C-BE32-E72D297353CC}">
              <c16:uniqueId val="{00000005-1BE3-479A-83AF-6F6566C29928}"/>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37"/>
              <c:pt idx="0">
                <c:v>0.9</c:v>
              </c:pt>
              <c:pt idx="1">
                <c:v>0.9</c:v>
              </c:pt>
              <c:pt idx="2">
                <c:v>0.9</c:v>
              </c:pt>
              <c:pt idx="3">
                <c:v>0.9</c:v>
              </c:pt>
              <c:pt idx="4">
                <c:v>0.9</c:v>
              </c:pt>
              <c:pt idx="5">
                <c:v>0.9</c:v>
              </c:pt>
              <c:pt idx="6">
                <c:v>0.9</c:v>
              </c:pt>
              <c:pt idx="7">
                <c:v>0.9</c:v>
              </c:pt>
              <c:pt idx="8">
                <c:v>0.9</c:v>
              </c:pt>
              <c:pt idx="9">
                <c:v>0.9</c:v>
              </c:pt>
              <c:pt idx="10">
                <c:v>0.9</c:v>
              </c:pt>
              <c:pt idx="11">
                <c:v>0.9</c:v>
              </c:pt>
              <c:pt idx="12">
                <c:v>0.9</c:v>
              </c:pt>
              <c:pt idx="13">
                <c:v>0.9</c:v>
              </c:pt>
              <c:pt idx="14">
                <c:v>0.9</c:v>
              </c:pt>
              <c:pt idx="15">
                <c:v>0.9</c:v>
              </c:pt>
              <c:pt idx="16">
                <c:v>0.9</c:v>
              </c:pt>
              <c:pt idx="17">
                <c:v>0.9</c:v>
              </c:pt>
              <c:pt idx="18">
                <c:v>0.9</c:v>
              </c:pt>
              <c:pt idx="19">
                <c:v>0.9</c:v>
              </c:pt>
              <c:pt idx="20">
                <c:v>0.9</c:v>
              </c:pt>
              <c:pt idx="21">
                <c:v>0.9</c:v>
              </c:pt>
              <c:pt idx="22">
                <c:v>0.9</c:v>
              </c:pt>
              <c:pt idx="23">
                <c:v>0.9</c:v>
              </c:pt>
              <c:pt idx="24">
                <c:v>0.9</c:v>
              </c:pt>
              <c:pt idx="25">
                <c:v>0.9</c:v>
              </c:pt>
              <c:pt idx="26">
                <c:v>0.9</c:v>
              </c:pt>
              <c:pt idx="27">
                <c:v>0.9</c:v>
              </c:pt>
              <c:pt idx="28">
                <c:v>0.9</c:v>
              </c:pt>
              <c:pt idx="29">
                <c:v>0.9</c:v>
              </c:pt>
              <c:pt idx="30">
                <c:v>0.9</c:v>
              </c:pt>
              <c:pt idx="31">
                <c:v>0.9</c:v>
              </c:pt>
              <c:pt idx="32">
                <c:v>0.9</c:v>
              </c:pt>
              <c:pt idx="33">
                <c:v>0.9</c:v>
              </c:pt>
              <c:pt idx="34">
                <c:v>0.9</c:v>
              </c:pt>
              <c:pt idx="35">
                <c:v>0.9</c:v>
              </c:pt>
              <c:pt idx="36">
                <c:v>0.9</c:v>
              </c:pt>
            </c:numLit>
          </c:val>
          <c:smooth val="0"/>
          <c:extLst>
            <c:ext xmlns:c16="http://schemas.microsoft.com/office/drawing/2014/chart" uri="{C3380CC4-5D6E-409C-BE32-E72D297353CC}">
              <c16:uniqueId val="{00000006-1BE3-479A-83AF-6F6566C29928}"/>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Training Completion</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15"/>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FA34-420C-BBB5-9146AAABCC9A}"/>
              </c:ext>
            </c:extLst>
          </c:dPt>
          <c:dPt>
            <c:idx val="24"/>
            <c:invertIfNegative val="0"/>
            <c:bubble3D val="0"/>
            <c:extLst>
              <c:ext xmlns:c16="http://schemas.microsoft.com/office/drawing/2014/chart" uri="{C3380CC4-5D6E-409C-BE32-E72D297353CC}">
                <c16:uniqueId val="{00000002-FA34-420C-BBB5-9146AAABCC9A}"/>
              </c:ext>
            </c:extLst>
          </c:dPt>
          <c:dPt>
            <c:idx val="36"/>
            <c:invertIfNegative val="0"/>
            <c:bubble3D val="0"/>
            <c:extLst>
              <c:ext xmlns:c16="http://schemas.microsoft.com/office/drawing/2014/chart" uri="{C3380CC4-5D6E-409C-BE32-E72D297353CC}">
                <c16:uniqueId val="{00000003-FA34-420C-BBB5-9146AAABCC9A}"/>
              </c:ext>
            </c:extLst>
          </c:dPt>
          <c:dPt>
            <c:idx val="43"/>
            <c:invertIfNegative val="0"/>
            <c:bubble3D val="0"/>
            <c:extLst>
              <c:ext xmlns:c16="http://schemas.microsoft.com/office/drawing/2014/chart" uri="{C3380CC4-5D6E-409C-BE32-E72D297353CC}">
                <c16:uniqueId val="{00000004-FA34-420C-BBB5-9146AAABCC9A}"/>
              </c:ext>
            </c:extLst>
          </c:dPt>
          <c:dLbls>
            <c:delete val="1"/>
          </c:dLbls>
          <c:val>
            <c:numLit>
              <c:formatCode>General</c:formatCode>
              <c:ptCount val="45"/>
              <c:pt idx="0">
                <c:v>0</c:v>
              </c:pt>
              <c:pt idx="1">
                <c:v>0.63639999999999997</c:v>
              </c:pt>
              <c:pt idx="2">
                <c:v>0.64439999999999997</c:v>
              </c:pt>
              <c:pt idx="3">
                <c:v>0.65620000000000001</c:v>
              </c:pt>
              <c:pt idx="4">
                <c:v>0.66669999999999996</c:v>
              </c:pt>
              <c:pt idx="5">
                <c:v>0.7</c:v>
              </c:pt>
              <c:pt idx="6">
                <c:v>0.72619999999999996</c:v>
              </c:pt>
              <c:pt idx="7">
                <c:v>0.73329999999999995</c:v>
              </c:pt>
              <c:pt idx="8">
                <c:v>0.74870000000000003</c:v>
              </c:pt>
              <c:pt idx="9">
                <c:v>0.76919999999999999</c:v>
              </c:pt>
              <c:pt idx="10">
                <c:v>0.77780000000000005</c:v>
              </c:pt>
              <c:pt idx="11">
                <c:v>0.77780000000000005</c:v>
              </c:pt>
              <c:pt idx="12">
                <c:v>0.78380000000000005</c:v>
              </c:pt>
              <c:pt idx="13">
                <c:v>0.79490000000000005</c:v>
              </c:pt>
              <c:pt idx="14">
                <c:v>0.8</c:v>
              </c:pt>
              <c:pt idx="15">
                <c:v>0.80759999999999998</c:v>
              </c:pt>
              <c:pt idx="16">
                <c:v>0.8085</c:v>
              </c:pt>
              <c:pt idx="17">
                <c:v>0.8095</c:v>
              </c:pt>
              <c:pt idx="18">
                <c:v>0.81120000000000003</c:v>
              </c:pt>
              <c:pt idx="19">
                <c:v>0.81479999999999997</c:v>
              </c:pt>
              <c:pt idx="20">
                <c:v>0.81820000000000004</c:v>
              </c:pt>
              <c:pt idx="21">
                <c:v>0.83420000000000005</c:v>
              </c:pt>
              <c:pt idx="22">
                <c:v>0.83609999999999995</c:v>
              </c:pt>
              <c:pt idx="23">
                <c:v>0.84</c:v>
              </c:pt>
              <c:pt idx="24">
                <c:v>0.85709999999999997</c:v>
              </c:pt>
              <c:pt idx="25">
                <c:v>0.86570000000000003</c:v>
              </c:pt>
              <c:pt idx="26">
                <c:v>0.86670000000000003</c:v>
              </c:pt>
              <c:pt idx="27">
                <c:v>0.86960000000000004</c:v>
              </c:pt>
              <c:pt idx="28">
                <c:v>0.875</c:v>
              </c:pt>
              <c:pt idx="29">
                <c:v>0.87880000000000003</c:v>
              </c:pt>
              <c:pt idx="30">
                <c:v>0.88370000000000004</c:v>
              </c:pt>
              <c:pt idx="31">
                <c:v>0.88749999999999996</c:v>
              </c:pt>
              <c:pt idx="32">
                <c:v>0.89080000000000004</c:v>
              </c:pt>
              <c:pt idx="33">
                <c:v>0.89410000000000001</c:v>
              </c:pt>
              <c:pt idx="34">
                <c:v>0.89939999999999998</c:v>
              </c:pt>
              <c:pt idx="35">
                <c:v>0.90480000000000005</c:v>
              </c:pt>
              <c:pt idx="36">
                <c:v>0.92159999999999997</c:v>
              </c:pt>
              <c:pt idx="37">
                <c:v>0.92310000000000003</c:v>
              </c:pt>
              <c:pt idx="38">
                <c:v>0.92859999999999998</c:v>
              </c:pt>
              <c:pt idx="39">
                <c:v>0.94589999999999996</c:v>
              </c:pt>
              <c:pt idx="40">
                <c:v>0.95240000000000002</c:v>
              </c:pt>
              <c:pt idx="41">
                <c:v>1</c:v>
              </c:pt>
              <c:pt idx="42">
                <c:v>1</c:v>
              </c:pt>
              <c:pt idx="43">
                <c:v>1</c:v>
              </c:pt>
              <c:pt idx="44">
                <c:v>1</c:v>
              </c:pt>
            </c:numLit>
          </c:val>
          <c:extLst>
            <c:ext xmlns:c16="http://schemas.microsoft.com/office/drawing/2014/chart" uri="{C3380CC4-5D6E-409C-BE32-E72D297353CC}">
              <c16:uniqueId val="{00000005-FA34-420C-BBB5-9146AAABCC9A}"/>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45"/>
              <c:pt idx="0">
                <c:v>0.75</c:v>
              </c:pt>
              <c:pt idx="1">
                <c:v>0.75</c:v>
              </c:pt>
              <c:pt idx="2">
                <c:v>0.75</c:v>
              </c:pt>
              <c:pt idx="3">
                <c:v>0.75</c:v>
              </c:pt>
              <c:pt idx="4">
                <c:v>0.75</c:v>
              </c:pt>
              <c:pt idx="5">
                <c:v>0.75</c:v>
              </c:pt>
              <c:pt idx="6">
                <c:v>0.75</c:v>
              </c:pt>
              <c:pt idx="7">
                <c:v>0.75</c:v>
              </c:pt>
              <c:pt idx="8">
                <c:v>0.75</c:v>
              </c:pt>
              <c:pt idx="9">
                <c:v>0.75</c:v>
              </c:pt>
              <c:pt idx="10">
                <c:v>0.75</c:v>
              </c:pt>
              <c:pt idx="11">
                <c:v>0.75</c:v>
              </c:pt>
              <c:pt idx="12">
                <c:v>0.75</c:v>
              </c:pt>
              <c:pt idx="13">
                <c:v>0.75</c:v>
              </c:pt>
              <c:pt idx="14">
                <c:v>0.75</c:v>
              </c:pt>
              <c:pt idx="15">
                <c:v>0.75</c:v>
              </c:pt>
              <c:pt idx="16">
                <c:v>0.75</c:v>
              </c:pt>
              <c:pt idx="17">
                <c:v>0.75</c:v>
              </c:pt>
              <c:pt idx="18">
                <c:v>0.75</c:v>
              </c:pt>
              <c:pt idx="19">
                <c:v>0.75</c:v>
              </c:pt>
              <c:pt idx="20">
                <c:v>0.75</c:v>
              </c:pt>
              <c:pt idx="21">
                <c:v>0.75</c:v>
              </c:pt>
              <c:pt idx="22">
                <c:v>0.75</c:v>
              </c:pt>
              <c:pt idx="23">
                <c:v>0.75</c:v>
              </c:pt>
              <c:pt idx="24">
                <c:v>0.75</c:v>
              </c:pt>
              <c:pt idx="25">
                <c:v>0.75</c:v>
              </c:pt>
              <c:pt idx="26">
                <c:v>0.75</c:v>
              </c:pt>
              <c:pt idx="27">
                <c:v>0.75</c:v>
              </c:pt>
              <c:pt idx="28">
                <c:v>0.75</c:v>
              </c:pt>
              <c:pt idx="29">
                <c:v>0.75</c:v>
              </c:pt>
              <c:pt idx="30">
                <c:v>0.75</c:v>
              </c:pt>
              <c:pt idx="31">
                <c:v>0.75</c:v>
              </c:pt>
              <c:pt idx="32">
                <c:v>0.75</c:v>
              </c:pt>
              <c:pt idx="33">
                <c:v>0.75</c:v>
              </c:pt>
              <c:pt idx="34">
                <c:v>0.75</c:v>
              </c:pt>
              <c:pt idx="35">
                <c:v>0.75</c:v>
              </c:pt>
              <c:pt idx="36">
                <c:v>0.75</c:v>
              </c:pt>
              <c:pt idx="37">
                <c:v>0.75</c:v>
              </c:pt>
              <c:pt idx="38">
                <c:v>0.75</c:v>
              </c:pt>
              <c:pt idx="39">
                <c:v>0.75</c:v>
              </c:pt>
              <c:pt idx="40">
                <c:v>0.75</c:v>
              </c:pt>
              <c:pt idx="41">
                <c:v>0.75</c:v>
              </c:pt>
              <c:pt idx="42">
                <c:v>0.75</c:v>
              </c:pt>
              <c:pt idx="43">
                <c:v>0.75</c:v>
              </c:pt>
              <c:pt idx="44">
                <c:v>0.75</c:v>
              </c:pt>
            </c:numLit>
          </c:val>
          <c:smooth val="0"/>
          <c:extLst>
            <c:ext xmlns:c16="http://schemas.microsoft.com/office/drawing/2014/chart" uri="{C3380CC4-5D6E-409C-BE32-E72D297353CC}">
              <c16:uniqueId val="{00000006-FA34-420C-BBB5-9146AAABCC9A}"/>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Training Result</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015E-4F7F-A554-14B54B690AE4}"/>
              </c:ext>
            </c:extLst>
          </c:dPt>
          <c:dPt>
            <c:idx val="26"/>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2-015E-4F7F-A554-14B54B690AE4}"/>
              </c:ext>
            </c:extLst>
          </c:dPt>
          <c:dPt>
            <c:idx val="36"/>
            <c:invertIfNegative val="0"/>
            <c:bubble3D val="0"/>
            <c:extLst>
              <c:ext xmlns:c16="http://schemas.microsoft.com/office/drawing/2014/chart" uri="{C3380CC4-5D6E-409C-BE32-E72D297353CC}">
                <c16:uniqueId val="{00000003-015E-4F7F-A554-14B54B690AE4}"/>
              </c:ext>
            </c:extLst>
          </c:dPt>
          <c:dPt>
            <c:idx val="43"/>
            <c:invertIfNegative val="0"/>
            <c:bubble3D val="0"/>
            <c:extLst>
              <c:ext xmlns:c16="http://schemas.microsoft.com/office/drawing/2014/chart" uri="{C3380CC4-5D6E-409C-BE32-E72D297353CC}">
                <c16:uniqueId val="{00000004-015E-4F7F-A554-14B54B690AE4}"/>
              </c:ext>
            </c:extLst>
          </c:dPt>
          <c:dLbls>
            <c:delete val="1"/>
          </c:dLbls>
          <c:val>
            <c:numLit>
              <c:formatCode>General</c:formatCode>
              <c:ptCount val="42"/>
              <c:pt idx="0">
                <c:v>0</c:v>
              </c:pt>
              <c:pt idx="1">
                <c:v>0.6</c:v>
              </c:pt>
              <c:pt idx="2">
                <c:v>0.61539999999999995</c:v>
              </c:pt>
              <c:pt idx="3">
                <c:v>0.72</c:v>
              </c:pt>
              <c:pt idx="4">
                <c:v>0.75</c:v>
              </c:pt>
              <c:pt idx="5">
                <c:v>0.78769999999999996</c:v>
              </c:pt>
              <c:pt idx="6">
                <c:v>0.8</c:v>
              </c:pt>
              <c:pt idx="7">
                <c:v>0.8125</c:v>
              </c:pt>
              <c:pt idx="8">
                <c:v>0.8276</c:v>
              </c:pt>
              <c:pt idx="9">
                <c:v>0.83330000000000004</c:v>
              </c:pt>
              <c:pt idx="10">
                <c:v>0.88890000000000002</c:v>
              </c:pt>
              <c:pt idx="11">
                <c:v>0.90910000000000002</c:v>
              </c:pt>
              <c:pt idx="12">
                <c:v>0.91669999999999996</c:v>
              </c:pt>
              <c:pt idx="13">
                <c:v>0.91669999999999996</c:v>
              </c:pt>
              <c:pt idx="14">
                <c:v>0.91749999999999998</c:v>
              </c:pt>
              <c:pt idx="15">
                <c:v>0.92310000000000003</c:v>
              </c:pt>
              <c:pt idx="16">
                <c:v>0.92310000000000003</c:v>
              </c:pt>
              <c:pt idx="17">
                <c:v>0.92449999999999999</c:v>
              </c:pt>
              <c:pt idx="18">
                <c:v>0.92589999999999995</c:v>
              </c:pt>
              <c:pt idx="19">
                <c:v>0.93100000000000005</c:v>
              </c:pt>
              <c:pt idx="20">
                <c:v>0.93940000000000001</c:v>
              </c:pt>
              <c:pt idx="21">
                <c:v>0.94440000000000002</c:v>
              </c:pt>
              <c:pt idx="22">
                <c:v>0.95450000000000002</c:v>
              </c:pt>
              <c:pt idx="23">
                <c:v>0.95450000000000002</c:v>
              </c:pt>
              <c:pt idx="24">
                <c:v>0.95879999999999999</c:v>
              </c:pt>
              <c:pt idx="25">
                <c:v>0.96740000000000004</c:v>
              </c:pt>
              <c:pt idx="26">
                <c:v>0.98089999999999999</c:v>
              </c:pt>
              <c:pt idx="27">
                <c:v>0.98360000000000003</c:v>
              </c:pt>
              <c:pt idx="28">
                <c:v>0.98360000000000003</c:v>
              </c:pt>
              <c:pt idx="29">
                <c:v>0.98370000000000002</c:v>
              </c:pt>
              <c:pt idx="30">
                <c:v>1</c:v>
              </c:pt>
              <c:pt idx="31">
                <c:v>1</c:v>
              </c:pt>
              <c:pt idx="32">
                <c:v>1</c:v>
              </c:pt>
              <c:pt idx="33">
                <c:v>1</c:v>
              </c:pt>
              <c:pt idx="34">
                <c:v>1</c:v>
              </c:pt>
              <c:pt idx="35">
                <c:v>1</c:v>
              </c:pt>
              <c:pt idx="36">
                <c:v>1</c:v>
              </c:pt>
              <c:pt idx="37">
                <c:v>1</c:v>
              </c:pt>
              <c:pt idx="38">
                <c:v>1</c:v>
              </c:pt>
              <c:pt idx="39">
                <c:v>1</c:v>
              </c:pt>
              <c:pt idx="40">
                <c:v>1</c:v>
              </c:pt>
              <c:pt idx="41">
                <c:v>1</c:v>
              </c:pt>
            </c:numLit>
          </c:val>
          <c:extLst>
            <c:ext xmlns:c16="http://schemas.microsoft.com/office/drawing/2014/chart" uri="{C3380CC4-5D6E-409C-BE32-E72D297353CC}">
              <c16:uniqueId val="{00000005-015E-4F7F-A554-14B54B690AE4}"/>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42"/>
              <c:pt idx="0">
                <c:v>0.8</c:v>
              </c:pt>
              <c:pt idx="1">
                <c:v>0.8</c:v>
              </c:pt>
              <c:pt idx="2">
                <c:v>0.8</c:v>
              </c:pt>
              <c:pt idx="3">
                <c:v>0.8</c:v>
              </c:pt>
              <c:pt idx="4">
                <c:v>0.8</c:v>
              </c:pt>
              <c:pt idx="5">
                <c:v>0.8</c:v>
              </c:pt>
              <c:pt idx="6">
                <c:v>0.8</c:v>
              </c:pt>
              <c:pt idx="7">
                <c:v>0.8</c:v>
              </c:pt>
              <c:pt idx="8">
                <c:v>0.8</c:v>
              </c:pt>
              <c:pt idx="9">
                <c:v>0.8</c:v>
              </c:pt>
              <c:pt idx="10">
                <c:v>0.8</c:v>
              </c:pt>
              <c:pt idx="11">
                <c:v>0.8</c:v>
              </c:pt>
              <c:pt idx="12">
                <c:v>0.8</c:v>
              </c:pt>
              <c:pt idx="13">
                <c:v>0.8</c:v>
              </c:pt>
              <c:pt idx="14">
                <c:v>0.8</c:v>
              </c:pt>
              <c:pt idx="15">
                <c:v>0.8</c:v>
              </c:pt>
              <c:pt idx="16">
                <c:v>0.8</c:v>
              </c:pt>
              <c:pt idx="17">
                <c:v>0.8</c:v>
              </c:pt>
              <c:pt idx="18">
                <c:v>0.8</c:v>
              </c:pt>
              <c:pt idx="19">
                <c:v>0.8</c:v>
              </c:pt>
              <c:pt idx="20">
                <c:v>0.8</c:v>
              </c:pt>
              <c:pt idx="21">
                <c:v>0.8</c:v>
              </c:pt>
              <c:pt idx="22">
                <c:v>0.8</c:v>
              </c:pt>
              <c:pt idx="23">
                <c:v>0.8</c:v>
              </c:pt>
              <c:pt idx="24">
                <c:v>0.8</c:v>
              </c:pt>
              <c:pt idx="25">
                <c:v>0.8</c:v>
              </c:pt>
              <c:pt idx="26">
                <c:v>0.8</c:v>
              </c:pt>
              <c:pt idx="27">
                <c:v>0.8</c:v>
              </c:pt>
              <c:pt idx="28">
                <c:v>0.8</c:v>
              </c:pt>
              <c:pt idx="29">
                <c:v>0.8</c:v>
              </c:pt>
              <c:pt idx="30">
                <c:v>0.8</c:v>
              </c:pt>
              <c:pt idx="31">
                <c:v>0.8</c:v>
              </c:pt>
              <c:pt idx="32">
                <c:v>0.8</c:v>
              </c:pt>
              <c:pt idx="33">
                <c:v>0.8</c:v>
              </c:pt>
              <c:pt idx="34">
                <c:v>0.8</c:v>
              </c:pt>
              <c:pt idx="35">
                <c:v>0.8</c:v>
              </c:pt>
              <c:pt idx="36">
                <c:v>0.8</c:v>
              </c:pt>
              <c:pt idx="37">
                <c:v>0.8</c:v>
              </c:pt>
              <c:pt idx="38">
                <c:v>0.8</c:v>
              </c:pt>
              <c:pt idx="39">
                <c:v>0.8</c:v>
              </c:pt>
              <c:pt idx="40">
                <c:v>0.8</c:v>
              </c:pt>
              <c:pt idx="41">
                <c:v>0.8</c:v>
              </c:pt>
            </c:numLit>
          </c:val>
          <c:smooth val="0"/>
          <c:extLst>
            <c:ext xmlns:c16="http://schemas.microsoft.com/office/drawing/2014/chart" uri="{C3380CC4-5D6E-409C-BE32-E72D297353CC}">
              <c16:uniqueId val="{00000006-015E-4F7F-A554-14B54B690AE4}"/>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Service in Quarter</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11"/>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32EE-490A-9417-A6B940549827}"/>
              </c:ext>
            </c:extLst>
          </c:dPt>
          <c:dPt>
            <c:idx val="24"/>
            <c:invertIfNegative val="0"/>
            <c:bubble3D val="0"/>
            <c:extLst>
              <c:ext xmlns:c16="http://schemas.microsoft.com/office/drawing/2014/chart" uri="{C3380CC4-5D6E-409C-BE32-E72D297353CC}">
                <c16:uniqueId val="{00000002-32EE-490A-9417-A6B940549827}"/>
              </c:ext>
            </c:extLst>
          </c:dPt>
          <c:dPt>
            <c:idx val="36"/>
            <c:invertIfNegative val="0"/>
            <c:bubble3D val="0"/>
            <c:extLst>
              <c:ext xmlns:c16="http://schemas.microsoft.com/office/drawing/2014/chart" uri="{C3380CC4-5D6E-409C-BE32-E72D297353CC}">
                <c16:uniqueId val="{00000003-32EE-490A-9417-A6B940549827}"/>
              </c:ext>
            </c:extLst>
          </c:dPt>
          <c:dPt>
            <c:idx val="43"/>
            <c:invertIfNegative val="0"/>
            <c:bubble3D val="0"/>
            <c:extLst>
              <c:ext xmlns:c16="http://schemas.microsoft.com/office/drawing/2014/chart" uri="{C3380CC4-5D6E-409C-BE32-E72D297353CC}">
                <c16:uniqueId val="{00000004-32EE-490A-9417-A6B940549827}"/>
              </c:ext>
            </c:extLst>
          </c:dPt>
          <c:dLbls>
            <c:delete val="1"/>
          </c:dLbls>
          <c:val>
            <c:numLit>
              <c:formatCode>General</c:formatCode>
              <c:ptCount val="41"/>
              <c:pt idx="0">
                <c:v>0</c:v>
              </c:pt>
              <c:pt idx="1">
                <c:v>0.5</c:v>
              </c:pt>
              <c:pt idx="2">
                <c:v>0.8</c:v>
              </c:pt>
              <c:pt idx="3">
                <c:v>0.9</c:v>
              </c:pt>
              <c:pt idx="4">
                <c:v>0.90910000000000002</c:v>
              </c:pt>
              <c:pt idx="5">
                <c:v>0.91669999999999996</c:v>
              </c:pt>
              <c:pt idx="6">
                <c:v>0.93330000000000002</c:v>
              </c:pt>
              <c:pt idx="7">
                <c:v>0.96299999999999997</c:v>
              </c:pt>
              <c:pt idx="8">
                <c:v>0.96879999999999999</c:v>
              </c:pt>
              <c:pt idx="9">
                <c:v>0.9718</c:v>
              </c:pt>
              <c:pt idx="10">
                <c:v>0.97619999999999996</c:v>
              </c:pt>
              <c:pt idx="11">
                <c:v>0.97919999999999996</c:v>
              </c:pt>
              <c:pt idx="12">
                <c:v>0.98080000000000001</c:v>
              </c:pt>
              <c:pt idx="13">
                <c:v>0.99660000000000004</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numLit>
          </c:val>
          <c:extLst>
            <c:ext xmlns:c16="http://schemas.microsoft.com/office/drawing/2014/chart" uri="{C3380CC4-5D6E-409C-BE32-E72D297353CC}">
              <c16:uniqueId val="{00000005-32EE-490A-9417-A6B940549827}"/>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41"/>
              <c:pt idx="0">
                <c:v>0.95</c:v>
              </c:pt>
              <c:pt idx="1">
                <c:v>0.95</c:v>
              </c:pt>
              <c:pt idx="2">
                <c:v>0.95</c:v>
              </c:pt>
              <c:pt idx="3">
                <c:v>0.95</c:v>
              </c:pt>
              <c:pt idx="4">
                <c:v>0.95</c:v>
              </c:pt>
              <c:pt idx="5">
                <c:v>0.95</c:v>
              </c:pt>
              <c:pt idx="6">
                <c:v>0.95</c:v>
              </c:pt>
              <c:pt idx="7">
                <c:v>0.95</c:v>
              </c:pt>
              <c:pt idx="8">
                <c:v>0.95</c:v>
              </c:pt>
              <c:pt idx="9">
                <c:v>0.95</c:v>
              </c:pt>
              <c:pt idx="10">
                <c:v>0.95</c:v>
              </c:pt>
              <c:pt idx="11">
                <c:v>0.95</c:v>
              </c:pt>
              <c:pt idx="12">
                <c:v>0.95</c:v>
              </c:pt>
              <c:pt idx="13">
                <c:v>0.95</c:v>
              </c:pt>
              <c:pt idx="14">
                <c:v>0.95</c:v>
              </c:pt>
              <c:pt idx="15">
                <c:v>0.95</c:v>
              </c:pt>
              <c:pt idx="16">
                <c:v>0.95</c:v>
              </c:pt>
              <c:pt idx="17">
                <c:v>0.95</c:v>
              </c:pt>
              <c:pt idx="18">
                <c:v>0.95</c:v>
              </c:pt>
              <c:pt idx="19">
                <c:v>0.95</c:v>
              </c:pt>
              <c:pt idx="20">
                <c:v>0.95</c:v>
              </c:pt>
              <c:pt idx="21">
                <c:v>0.95</c:v>
              </c:pt>
              <c:pt idx="22">
                <c:v>0.95</c:v>
              </c:pt>
              <c:pt idx="23">
                <c:v>0.95</c:v>
              </c:pt>
              <c:pt idx="24">
                <c:v>0.95</c:v>
              </c:pt>
              <c:pt idx="25">
                <c:v>0.95</c:v>
              </c:pt>
              <c:pt idx="26">
                <c:v>0.95</c:v>
              </c:pt>
              <c:pt idx="27">
                <c:v>0.95</c:v>
              </c:pt>
              <c:pt idx="28">
                <c:v>0.95</c:v>
              </c:pt>
              <c:pt idx="29">
                <c:v>0.95</c:v>
              </c:pt>
              <c:pt idx="30">
                <c:v>0.95</c:v>
              </c:pt>
              <c:pt idx="31">
                <c:v>0.95</c:v>
              </c:pt>
              <c:pt idx="32">
                <c:v>0.95</c:v>
              </c:pt>
              <c:pt idx="33">
                <c:v>0.95</c:v>
              </c:pt>
              <c:pt idx="34">
                <c:v>0.95</c:v>
              </c:pt>
              <c:pt idx="35">
                <c:v>0.95</c:v>
              </c:pt>
              <c:pt idx="36">
                <c:v>0.95</c:v>
              </c:pt>
              <c:pt idx="37">
                <c:v>0.95</c:v>
              </c:pt>
              <c:pt idx="38">
                <c:v>0.95</c:v>
              </c:pt>
              <c:pt idx="39">
                <c:v>0.95</c:v>
              </c:pt>
              <c:pt idx="40">
                <c:v>0.95</c:v>
              </c:pt>
            </c:numLit>
          </c:val>
          <c:smooth val="0"/>
          <c:extLst>
            <c:ext xmlns:c16="http://schemas.microsoft.com/office/drawing/2014/chart" uri="{C3380CC4-5D6E-409C-BE32-E72D297353CC}">
              <c16:uniqueId val="{00000006-32EE-490A-9417-A6B940549827}"/>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ONET</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455A-4EDC-B3FB-9B38C8BABA2E}"/>
              </c:ext>
            </c:extLst>
          </c:dPt>
          <c:dPt>
            <c:idx val="32"/>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2-455A-4EDC-B3FB-9B38C8BABA2E}"/>
              </c:ext>
            </c:extLst>
          </c:dPt>
          <c:dPt>
            <c:idx val="36"/>
            <c:invertIfNegative val="0"/>
            <c:bubble3D val="0"/>
            <c:extLst>
              <c:ext xmlns:c16="http://schemas.microsoft.com/office/drawing/2014/chart" uri="{C3380CC4-5D6E-409C-BE32-E72D297353CC}">
                <c16:uniqueId val="{00000003-455A-4EDC-B3FB-9B38C8BABA2E}"/>
              </c:ext>
            </c:extLst>
          </c:dPt>
          <c:dPt>
            <c:idx val="43"/>
            <c:invertIfNegative val="0"/>
            <c:bubble3D val="0"/>
            <c:extLst>
              <c:ext xmlns:c16="http://schemas.microsoft.com/office/drawing/2014/chart" uri="{C3380CC4-5D6E-409C-BE32-E72D297353CC}">
                <c16:uniqueId val="{00000004-455A-4EDC-B3FB-9B38C8BABA2E}"/>
              </c:ext>
            </c:extLst>
          </c:dPt>
          <c:dLbls>
            <c:delete val="1"/>
          </c:dLbls>
          <c:val>
            <c:numLit>
              <c:formatCode>General</c:formatCode>
              <c:ptCount val="33"/>
              <c:pt idx="0">
                <c:v>0</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numLit>
          </c:val>
          <c:extLst>
            <c:ext xmlns:c16="http://schemas.microsoft.com/office/drawing/2014/chart" uri="{C3380CC4-5D6E-409C-BE32-E72D297353CC}">
              <c16:uniqueId val="{00000005-455A-4EDC-B3FB-9B38C8BABA2E}"/>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33"/>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numLit>
          </c:val>
          <c:smooth val="0"/>
          <c:extLst>
            <c:ext xmlns:c16="http://schemas.microsoft.com/office/drawing/2014/chart" uri="{C3380CC4-5D6E-409C-BE32-E72D297353CC}">
              <c16:uniqueId val="{00000006-455A-4EDC-B3FB-9B38C8BABA2E}"/>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30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5.xml><?xml version="1.0" encoding="utf-8"?>
<cs:chartStyle xmlns:cs="http://schemas.microsoft.com/office/drawing/2012/chartStyle" xmlns:a="http://schemas.openxmlformats.org/drawingml/2006/main" id="30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13</xdr:col>
      <xdr:colOff>219078</xdr:colOff>
      <xdr:row>28</xdr:row>
      <xdr:rowOff>133351</xdr:rowOff>
    </xdr:to>
    <xdr:graphicFrame macro="">
      <xdr:nvGraphicFramePr>
        <xdr:cNvPr id="2" name="ChartTemplate" descr="QRA Results">
          <a:extLst>
            <a:ext uri="{FF2B5EF4-FFF2-40B4-BE49-F238E27FC236}">
              <a16:creationId xmlns:a16="http://schemas.microsoft.com/office/drawing/2014/main" id="{4FD26CE0-0C0D-4E91-AA3C-8BE19B54DC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30</xdr:row>
      <xdr:rowOff>0</xdr:rowOff>
    </xdr:from>
    <xdr:to>
      <xdr:col>13</xdr:col>
      <xdr:colOff>219078</xdr:colOff>
      <xdr:row>55</xdr:row>
      <xdr:rowOff>133351</xdr:rowOff>
    </xdr:to>
    <xdr:graphicFrame macro="">
      <xdr:nvGraphicFramePr>
        <xdr:cNvPr id="3" name="ChartTemplate" descr="QRA Results">
          <a:extLst>
            <a:ext uri="{FF2B5EF4-FFF2-40B4-BE49-F238E27FC236}">
              <a16:creationId xmlns:a16="http://schemas.microsoft.com/office/drawing/2014/main" id="{F691A5F7-522C-4C13-87F1-CD617C32CB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57</xdr:row>
      <xdr:rowOff>0</xdr:rowOff>
    </xdr:from>
    <xdr:to>
      <xdr:col>13</xdr:col>
      <xdr:colOff>219078</xdr:colOff>
      <xdr:row>82</xdr:row>
      <xdr:rowOff>133351</xdr:rowOff>
    </xdr:to>
    <xdr:graphicFrame macro="">
      <xdr:nvGraphicFramePr>
        <xdr:cNvPr id="4" name="ChartTemplate" descr="QRA Results">
          <a:extLst>
            <a:ext uri="{FF2B5EF4-FFF2-40B4-BE49-F238E27FC236}">
              <a16:creationId xmlns:a16="http://schemas.microsoft.com/office/drawing/2014/main" id="{1DA6ACC2-0480-46E0-B9F6-2176A79B88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84</xdr:row>
      <xdr:rowOff>0</xdr:rowOff>
    </xdr:from>
    <xdr:to>
      <xdr:col>13</xdr:col>
      <xdr:colOff>219078</xdr:colOff>
      <xdr:row>109</xdr:row>
      <xdr:rowOff>133351</xdr:rowOff>
    </xdr:to>
    <xdr:graphicFrame macro="">
      <xdr:nvGraphicFramePr>
        <xdr:cNvPr id="5" name="ChartTemplate" descr="QRA Results">
          <a:extLst>
            <a:ext uri="{FF2B5EF4-FFF2-40B4-BE49-F238E27FC236}">
              <a16:creationId xmlns:a16="http://schemas.microsoft.com/office/drawing/2014/main" id="{412AAC4E-5067-43ED-A5F5-BDE1E0A1F8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111</xdr:row>
      <xdr:rowOff>0</xdr:rowOff>
    </xdr:from>
    <xdr:to>
      <xdr:col>13</xdr:col>
      <xdr:colOff>219078</xdr:colOff>
      <xdr:row>136</xdr:row>
      <xdr:rowOff>133351</xdr:rowOff>
    </xdr:to>
    <xdr:graphicFrame macro="">
      <xdr:nvGraphicFramePr>
        <xdr:cNvPr id="6" name="ChartTemplate" descr="QRA Results">
          <a:extLst>
            <a:ext uri="{FF2B5EF4-FFF2-40B4-BE49-F238E27FC236}">
              <a16:creationId xmlns:a16="http://schemas.microsoft.com/office/drawing/2014/main" id="{93921992-FDE6-4175-8464-F5C09F04EA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138</xdr:row>
      <xdr:rowOff>0</xdr:rowOff>
    </xdr:from>
    <xdr:to>
      <xdr:col>13</xdr:col>
      <xdr:colOff>219078</xdr:colOff>
      <xdr:row>163</xdr:row>
      <xdr:rowOff>133351</xdr:rowOff>
    </xdr:to>
    <xdr:graphicFrame macro="">
      <xdr:nvGraphicFramePr>
        <xdr:cNvPr id="7" name="ChartTemplate" descr="QRA Results">
          <a:extLst>
            <a:ext uri="{FF2B5EF4-FFF2-40B4-BE49-F238E27FC236}">
              <a16:creationId xmlns:a16="http://schemas.microsoft.com/office/drawing/2014/main" id="{A763C656-E463-47B7-8A3C-76F2673B45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165</xdr:row>
      <xdr:rowOff>0</xdr:rowOff>
    </xdr:from>
    <xdr:to>
      <xdr:col>13</xdr:col>
      <xdr:colOff>219078</xdr:colOff>
      <xdr:row>190</xdr:row>
      <xdr:rowOff>133351</xdr:rowOff>
    </xdr:to>
    <xdr:graphicFrame macro="">
      <xdr:nvGraphicFramePr>
        <xdr:cNvPr id="8" name="ChartTemplate" descr="QRA Results">
          <a:extLst>
            <a:ext uri="{FF2B5EF4-FFF2-40B4-BE49-F238E27FC236}">
              <a16:creationId xmlns:a16="http://schemas.microsoft.com/office/drawing/2014/main" id="{A5C78EA4-7033-4E8D-8454-A92FF54C70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192</xdr:row>
      <xdr:rowOff>0</xdr:rowOff>
    </xdr:from>
    <xdr:to>
      <xdr:col>13</xdr:col>
      <xdr:colOff>219078</xdr:colOff>
      <xdr:row>217</xdr:row>
      <xdr:rowOff>133351</xdr:rowOff>
    </xdr:to>
    <xdr:graphicFrame macro="">
      <xdr:nvGraphicFramePr>
        <xdr:cNvPr id="9" name="ChartTemplate" descr="QRA Results">
          <a:extLst>
            <a:ext uri="{FF2B5EF4-FFF2-40B4-BE49-F238E27FC236}">
              <a16:creationId xmlns:a16="http://schemas.microsoft.com/office/drawing/2014/main" id="{A7CDB8C5-A14B-4870-90C2-6E878DEA3C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219</xdr:row>
      <xdr:rowOff>0</xdr:rowOff>
    </xdr:from>
    <xdr:to>
      <xdr:col>13</xdr:col>
      <xdr:colOff>219078</xdr:colOff>
      <xdr:row>244</xdr:row>
      <xdr:rowOff>133351</xdr:rowOff>
    </xdr:to>
    <xdr:graphicFrame macro="">
      <xdr:nvGraphicFramePr>
        <xdr:cNvPr id="10" name="ChartTemplate" descr="QRA Results">
          <a:extLst>
            <a:ext uri="{FF2B5EF4-FFF2-40B4-BE49-F238E27FC236}">
              <a16:creationId xmlns:a16="http://schemas.microsoft.com/office/drawing/2014/main" id="{86A009EB-722B-49A6-838D-B92CD2EDAE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246</xdr:row>
      <xdr:rowOff>0</xdr:rowOff>
    </xdr:from>
    <xdr:to>
      <xdr:col>13</xdr:col>
      <xdr:colOff>219078</xdr:colOff>
      <xdr:row>271</xdr:row>
      <xdr:rowOff>133351</xdr:rowOff>
    </xdr:to>
    <xdr:graphicFrame macro="">
      <xdr:nvGraphicFramePr>
        <xdr:cNvPr id="11" name="ChartTemplate" descr="QRA Results">
          <a:extLst>
            <a:ext uri="{FF2B5EF4-FFF2-40B4-BE49-F238E27FC236}">
              <a16:creationId xmlns:a16="http://schemas.microsoft.com/office/drawing/2014/main" id="{35739051-B852-48CF-933F-4B8767811F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273</xdr:row>
      <xdr:rowOff>0</xdr:rowOff>
    </xdr:from>
    <xdr:to>
      <xdr:col>13</xdr:col>
      <xdr:colOff>219078</xdr:colOff>
      <xdr:row>298</xdr:row>
      <xdr:rowOff>133351</xdr:rowOff>
    </xdr:to>
    <xdr:graphicFrame macro="">
      <xdr:nvGraphicFramePr>
        <xdr:cNvPr id="12" name="ChartTemplate" descr="QRA Results">
          <a:extLst>
            <a:ext uri="{FF2B5EF4-FFF2-40B4-BE49-F238E27FC236}">
              <a16:creationId xmlns:a16="http://schemas.microsoft.com/office/drawing/2014/main" id="{FE53220B-CF0D-45AC-98D8-D7C5B2D9E8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300</xdr:row>
      <xdr:rowOff>0</xdr:rowOff>
    </xdr:from>
    <xdr:to>
      <xdr:col>13</xdr:col>
      <xdr:colOff>219078</xdr:colOff>
      <xdr:row>325</xdr:row>
      <xdr:rowOff>133351</xdr:rowOff>
    </xdr:to>
    <xdr:graphicFrame macro="">
      <xdr:nvGraphicFramePr>
        <xdr:cNvPr id="13" name="ChartTemplate" descr="QRA Results">
          <a:extLst>
            <a:ext uri="{FF2B5EF4-FFF2-40B4-BE49-F238E27FC236}">
              <a16:creationId xmlns:a16="http://schemas.microsoft.com/office/drawing/2014/main" id="{B9A522AF-07BA-430A-A20E-CE3184E8EC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327</xdr:row>
      <xdr:rowOff>0</xdr:rowOff>
    </xdr:from>
    <xdr:to>
      <xdr:col>13</xdr:col>
      <xdr:colOff>219078</xdr:colOff>
      <xdr:row>352</xdr:row>
      <xdr:rowOff>133351</xdr:rowOff>
    </xdr:to>
    <xdr:graphicFrame macro="">
      <xdr:nvGraphicFramePr>
        <xdr:cNvPr id="14" name="ChartTemplate" descr="QRA Results">
          <a:extLst>
            <a:ext uri="{FF2B5EF4-FFF2-40B4-BE49-F238E27FC236}">
              <a16:creationId xmlns:a16="http://schemas.microsoft.com/office/drawing/2014/main" id="{3F218DCA-EFDF-49E6-BE67-89E269F2E9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9</xdr:row>
      <xdr:rowOff>95250</xdr:rowOff>
    </xdr:from>
    <xdr:to>
      <xdr:col>8</xdr:col>
      <xdr:colOff>542925</xdr:colOff>
      <xdr:row>30</xdr:row>
      <xdr:rowOff>171450</xdr:rowOff>
    </xdr:to>
    <xdr:graphicFrame macro="">
      <xdr:nvGraphicFramePr>
        <xdr:cNvPr id="2" name="Chart">
          <a:extLst>
            <a:ext uri="{FF2B5EF4-FFF2-40B4-BE49-F238E27FC236}">
              <a16:creationId xmlns:a16="http://schemas.microsoft.com/office/drawing/2014/main" id="{39C053E0-9E2E-45B2-BE2D-359D2ADE47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52386</xdr:colOff>
      <xdr:row>31</xdr:row>
      <xdr:rowOff>104774</xdr:rowOff>
    </xdr:from>
    <xdr:to>
      <xdr:col>8</xdr:col>
      <xdr:colOff>571500</xdr:colOff>
      <xdr:row>50</xdr:row>
      <xdr:rowOff>76199</xdr:rowOff>
    </xdr:to>
    <xdr:graphicFrame macro="">
      <xdr:nvGraphicFramePr>
        <xdr:cNvPr id="3" name="ChartByGrant">
          <a:extLst>
            <a:ext uri="{FF2B5EF4-FFF2-40B4-BE49-F238E27FC236}">
              <a16:creationId xmlns:a16="http://schemas.microsoft.com/office/drawing/2014/main" id="{D7902840-A264-4BFA-B989-CBBF9262D5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OTAA\Program%20Development\Program%20Reporting\Data%20Integrity\TAADI%20Self%20Check\TAADI_Self_Check_Fiscal_Only.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ent.dir.labor.gov\eta\Office%20NO\Shared\ONR-ONP\OTAA\Macros\QFA_Results\Qtrly_Fin_Analysis_06302024_asOf0906.xlsx" TargetMode="External"/><Relationship Id="rId1" Type="http://schemas.openxmlformats.org/officeDocument/2006/relationships/externalLinkPath" Target="file:///\\ent.dir.labor.gov\eta\Office%20NO\Shared\ONR-ONP\OTAA\Macros\QFA_Results\Qtrly_Fin_Analysis_06302024_asOf09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er 9130 Data"/>
      <sheetName val="TAA_Descriptions"/>
      <sheetName val="ONET VALID"/>
      <sheetName val="NAICS Valid"/>
      <sheetName val="GPRA targets ref list"/>
      <sheetName val="Changes Log"/>
    </sheetNames>
    <sheetDataSet>
      <sheetData sheetId="0">
        <row r="3">
          <cell r="C3">
            <v>44561</v>
          </cell>
        </row>
      </sheetData>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verview"/>
      <sheetName val="CT"/>
      <sheetName val="ME"/>
      <sheetName val="MA"/>
      <sheetName val="NH"/>
      <sheetName val="NJ"/>
      <sheetName val="NY"/>
      <sheetName val="PR"/>
      <sheetName val="RI"/>
      <sheetName val="VT"/>
      <sheetName val="DE"/>
      <sheetName val="DC"/>
      <sheetName val="MD"/>
      <sheetName val="PA"/>
      <sheetName val="VA"/>
      <sheetName val="WV"/>
      <sheetName val="AL"/>
      <sheetName val="FL"/>
      <sheetName val="GA"/>
      <sheetName val="KY"/>
      <sheetName val="MS"/>
      <sheetName val="NC"/>
      <sheetName val="SC"/>
      <sheetName val="TN"/>
      <sheetName val="AR"/>
      <sheetName val="CO"/>
      <sheetName val="LA"/>
      <sheetName val="MT"/>
      <sheetName val="NM"/>
      <sheetName val="ND"/>
      <sheetName val="OK"/>
      <sheetName val="SD"/>
      <sheetName val="TX"/>
      <sheetName val="UT"/>
      <sheetName val="WY"/>
      <sheetName val="IL"/>
      <sheetName val="IN"/>
      <sheetName val="IA"/>
      <sheetName val="KS"/>
      <sheetName val="MI"/>
      <sheetName val="MN"/>
      <sheetName val="MO"/>
      <sheetName val="NE"/>
      <sheetName val="OH"/>
      <sheetName val="WI"/>
      <sheetName val="AK"/>
      <sheetName val="AZ"/>
      <sheetName val="CA"/>
      <sheetName val="HI"/>
      <sheetName val="ID"/>
      <sheetName val="NV"/>
      <sheetName val="OR"/>
      <sheetName val="W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087CD8E-749F-4E3A-BC6B-594E618293D7}" name="TAA_Descriptions34" displayName="TAA_Descriptions34" ref="A2:K18" totalsRowShown="0" headerRowDxfId="15" headerRowBorderDxfId="14" tableBorderDxfId="13">
  <autoFilter ref="A2:K18" xr:uid="{E1297D87-FF4B-428B-B1CB-631A9859EF5D}"/>
  <tableColumns count="11">
    <tableColumn id="2" xr3:uid="{8354B2C1-B8B4-4B14-ABBE-D48D26011998}" name="Measure Name" dataDxfId="12"/>
    <tableColumn id="3" xr3:uid="{5BEDE83D-E30C-4FBD-B328-07586C898BEC}" name="ELEMENT NUMBER" dataDxfId="11"/>
    <tableColumn id="4" xr3:uid="{92E3E13E-627A-4BE7-A59A-00FF6DF81544}" name="DATA ELEMENT  NAME(S)" dataDxfId="10"/>
    <tableColumn id="6" xr3:uid="{69A00664-2A4F-4CE2-8234-8ADB123CE662}" name="DEFINITION/RELATIONSHIP TARGETED " dataDxfId="9"/>
    <tableColumn id="7" xr3:uid="{93DB1F86-D070-480B-9CC7-352A2EAF452D}" name="SOURCE / REQUIREMENT" dataDxfId="8"/>
    <tableColumn id="8" xr3:uid="{DFAC8DA6-D236-4440-AAF5-A3366D2FC269}" name="CONSEQUENCE OF DATA DEFICIT" dataDxfId="7"/>
    <tableColumn id="9" xr3:uid="{99F3F816-7751-49E9-B160-B40DC544A34D}" name="REPORTING EXPECTATION FOR _x000a_FY 2024" dataDxfId="6"/>
    <tableColumn id="10" xr3:uid="{BC0BC95C-E671-4D86-85B8-4CD937B2B400}" name="DATE PARAMETERS FOR QUARTERLY REPORTING" dataDxfId="5"/>
    <tableColumn id="5" xr3:uid="{C49066CB-AC76-43A9-959B-CB8EC5EE1FFA}" name="MANNER OF OUTPUT" dataDxfId="4"/>
    <tableColumn id="1" xr3:uid="{403CB827-0040-4898-9EDF-69B130FEFD63}" name="NUMERATOR SPECIFICATIONS" dataDxfId="3"/>
    <tableColumn id="11" xr3:uid="{44AC81AB-2F1C-4A02-8855-4E1222CB1E31}" name="DENOMINATOR SPECIFICATIONS" dataDxfId="2"/>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15E9B-306B-4B6D-96FE-ACD65D5D248C}">
  <sheetPr codeName="Sheet3">
    <tabColor rgb="FFFFFF00"/>
  </sheetPr>
  <dimension ref="A1:B25"/>
  <sheetViews>
    <sheetView tabSelected="1" topLeftCell="A3" zoomScale="130" zoomScaleNormal="130" workbookViewId="0">
      <selection activeCell="A2" sqref="A2:B15"/>
    </sheetView>
  </sheetViews>
  <sheetFormatPr defaultColWidth="8.85546875" defaultRowHeight="15" x14ac:dyDescent="0.25"/>
  <cols>
    <col min="1" max="1" width="39" customWidth="1"/>
    <col min="2" max="2" width="86.42578125" customWidth="1"/>
  </cols>
  <sheetData>
    <row r="1" spans="1:2" ht="15.75" x14ac:dyDescent="0.25">
      <c r="A1" s="71" t="s">
        <v>0</v>
      </c>
      <c r="B1" s="71"/>
    </row>
    <row r="2" spans="1:2" x14ac:dyDescent="0.25">
      <c r="A2" s="72" t="s">
        <v>1</v>
      </c>
      <c r="B2" s="73"/>
    </row>
    <row r="3" spans="1:2" x14ac:dyDescent="0.25">
      <c r="A3" s="74"/>
      <c r="B3" s="75"/>
    </row>
    <row r="4" spans="1:2" x14ac:dyDescent="0.25">
      <c r="A4" s="74"/>
      <c r="B4" s="75"/>
    </row>
    <row r="5" spans="1:2" x14ac:dyDescent="0.25">
      <c r="A5" s="74"/>
      <c r="B5" s="75"/>
    </row>
    <row r="6" spans="1:2" x14ac:dyDescent="0.25">
      <c r="A6" s="74"/>
      <c r="B6" s="75"/>
    </row>
    <row r="7" spans="1:2" x14ac:dyDescent="0.25">
      <c r="A7" s="74"/>
      <c r="B7" s="75"/>
    </row>
    <row r="8" spans="1:2" x14ac:dyDescent="0.25">
      <c r="A8" s="74"/>
      <c r="B8" s="75"/>
    </row>
    <row r="9" spans="1:2" x14ac:dyDescent="0.25">
      <c r="A9" s="74"/>
      <c r="B9" s="75"/>
    </row>
    <row r="10" spans="1:2" x14ac:dyDescent="0.25">
      <c r="A10" s="74"/>
      <c r="B10" s="75"/>
    </row>
    <row r="11" spans="1:2" x14ac:dyDescent="0.25">
      <c r="A11" s="74"/>
      <c r="B11" s="75"/>
    </row>
    <row r="12" spans="1:2" x14ac:dyDescent="0.25">
      <c r="A12" s="74"/>
      <c r="B12" s="75"/>
    </row>
    <row r="13" spans="1:2" x14ac:dyDescent="0.25">
      <c r="A13" s="74"/>
      <c r="B13" s="75"/>
    </row>
    <row r="14" spans="1:2" x14ac:dyDescent="0.25">
      <c r="A14" s="74"/>
      <c r="B14" s="75"/>
    </row>
    <row r="15" spans="1:2" x14ac:dyDescent="0.25">
      <c r="A15" s="76"/>
      <c r="B15" s="77"/>
    </row>
    <row r="16" spans="1:2" ht="15.75" x14ac:dyDescent="0.25">
      <c r="A16" s="1"/>
      <c r="B16" s="1"/>
    </row>
    <row r="17" spans="1:2" ht="15.75" x14ac:dyDescent="0.25">
      <c r="A17" s="1"/>
      <c r="B17" s="1"/>
    </row>
    <row r="18" spans="1:2" ht="15.75" x14ac:dyDescent="0.25">
      <c r="A18" s="78" t="s">
        <v>2</v>
      </c>
      <c r="B18" s="78"/>
    </row>
    <row r="19" spans="1:2" x14ac:dyDescent="0.25">
      <c r="A19" s="2" t="s">
        <v>3</v>
      </c>
      <c r="B19" s="2" t="s">
        <v>4</v>
      </c>
    </row>
    <row r="20" spans="1:2" x14ac:dyDescent="0.25">
      <c r="A20" s="3" t="s">
        <v>5</v>
      </c>
      <c r="B20" s="4" t="s">
        <v>6</v>
      </c>
    </row>
    <row r="21" spans="1:2" x14ac:dyDescent="0.25">
      <c r="A21" s="3" t="s">
        <v>7</v>
      </c>
      <c r="B21" s="4" t="s">
        <v>8</v>
      </c>
    </row>
    <row r="22" spans="1:2" x14ac:dyDescent="0.25">
      <c r="A22" s="3" t="s">
        <v>9</v>
      </c>
      <c r="B22" s="4" t="s">
        <v>10</v>
      </c>
    </row>
    <row r="23" spans="1:2" x14ac:dyDescent="0.25">
      <c r="A23" s="3" t="s">
        <v>11</v>
      </c>
      <c r="B23" s="4" t="s">
        <v>12</v>
      </c>
    </row>
    <row r="24" spans="1:2" x14ac:dyDescent="0.25">
      <c r="A24" s="3" t="s">
        <v>13</v>
      </c>
      <c r="B24" s="4" t="s">
        <v>14</v>
      </c>
    </row>
    <row r="25" spans="1:2" x14ac:dyDescent="0.25">
      <c r="A25" s="3" t="s">
        <v>15</v>
      </c>
      <c r="B25" s="4" t="s">
        <v>16</v>
      </c>
    </row>
  </sheetData>
  <mergeCells count="3">
    <mergeCell ref="A1:B1"/>
    <mergeCell ref="A2:B15"/>
    <mergeCell ref="A18:B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9C63F-F683-4D4C-A45D-EDC32D931276}">
  <sheetPr codeName="Sheet2">
    <tabColor rgb="FF00B0F0"/>
  </sheetPr>
  <dimension ref="A1:N2"/>
  <sheetViews>
    <sheetView workbookViewId="0">
      <selection sqref="A1:N2"/>
    </sheetView>
  </sheetViews>
  <sheetFormatPr defaultColWidth="8.85546875" defaultRowHeight="15" x14ac:dyDescent="0.25"/>
  <sheetData>
    <row r="1" spans="1:14" ht="15" customHeight="1" x14ac:dyDescent="0.25">
      <c r="A1" s="79" t="s">
        <v>279</v>
      </c>
      <c r="B1" s="80"/>
      <c r="C1" s="80"/>
      <c r="D1" s="80"/>
      <c r="E1" s="80"/>
      <c r="F1" s="80"/>
      <c r="G1" s="80"/>
      <c r="H1" s="80"/>
      <c r="I1" s="80"/>
      <c r="J1" s="80"/>
      <c r="K1" s="80"/>
      <c r="L1" s="80"/>
      <c r="M1" s="80"/>
      <c r="N1" s="80"/>
    </row>
    <row r="2" spans="1:14" ht="15" customHeight="1" x14ac:dyDescent="0.25">
      <c r="A2" s="79"/>
      <c r="B2" s="80"/>
      <c r="C2" s="80"/>
      <c r="D2" s="80"/>
      <c r="E2" s="80"/>
      <c r="F2" s="80"/>
      <c r="G2" s="80"/>
      <c r="H2" s="80"/>
      <c r="I2" s="80"/>
      <c r="J2" s="80"/>
      <c r="K2" s="80"/>
      <c r="L2" s="80"/>
      <c r="M2" s="80"/>
      <c r="N2" s="80"/>
    </row>
  </sheetData>
  <mergeCells count="1">
    <mergeCell ref="A1:N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51319-D9EF-4D1A-8139-37D28ED1D2E8}">
  <sheetPr>
    <tabColor rgb="FF7030A0"/>
  </sheetPr>
  <dimension ref="A1:Y19"/>
  <sheetViews>
    <sheetView workbookViewId="0"/>
  </sheetViews>
  <sheetFormatPr defaultRowHeight="15" x14ac:dyDescent="0.25"/>
  <cols>
    <col min="1" max="1" width="10.7109375" customWidth="1"/>
    <col min="2" max="2" width="18.7109375" customWidth="1"/>
    <col min="3" max="3" width="7.7109375" customWidth="1"/>
    <col min="4" max="4" width="25.7109375" customWidth="1"/>
    <col min="5" max="5" width="5.7109375" hidden="1" customWidth="1"/>
    <col min="6" max="6" width="11.7109375" customWidth="1"/>
    <col min="7" max="7" width="15.7109375" customWidth="1"/>
    <col min="8" max="9" width="14.7109375" hidden="1" customWidth="1"/>
    <col min="10" max="10" width="30.7109375" hidden="1" customWidth="1"/>
    <col min="11" max="11" width="15.7109375" customWidth="1"/>
    <col min="12" max="13" width="14.7109375" hidden="1" customWidth="1"/>
    <col min="14" max="14" width="30.7109375" hidden="1" customWidth="1"/>
    <col min="15" max="15" width="15.7109375" customWidth="1"/>
    <col min="16" max="17" width="14.7109375" customWidth="1"/>
    <col min="18" max="18" width="30.7109375" customWidth="1"/>
    <col min="19" max="19" width="15.7109375" customWidth="1"/>
    <col min="20" max="21" width="14.7109375" hidden="1" customWidth="1"/>
    <col min="22" max="22" width="30.7109375" hidden="1" customWidth="1"/>
    <col min="23" max="23" width="17.7109375" customWidth="1"/>
    <col min="24" max="24" width="11.7109375" customWidth="1"/>
    <col min="25" max="25" width="25.7109375" customWidth="1"/>
  </cols>
  <sheetData>
    <row r="1" spans="1:25" ht="19.5" customHeight="1" x14ac:dyDescent="0.25">
      <c r="A1" s="86" t="s">
        <v>209</v>
      </c>
      <c r="B1" s="84" t="s">
        <v>210</v>
      </c>
      <c r="C1" s="84" t="s">
        <v>211</v>
      </c>
      <c r="D1" s="84" t="s">
        <v>212</v>
      </c>
      <c r="E1" s="84" t="s">
        <v>213</v>
      </c>
      <c r="F1" s="84" t="s">
        <v>214</v>
      </c>
      <c r="G1" s="83" t="s">
        <v>221</v>
      </c>
      <c r="H1" s="83"/>
      <c r="I1" s="83"/>
      <c r="J1" s="83"/>
      <c r="K1" s="83" t="s">
        <v>222</v>
      </c>
      <c r="L1" s="83"/>
      <c r="M1" s="83"/>
      <c r="N1" s="83"/>
      <c r="O1" s="83" t="s">
        <v>223</v>
      </c>
      <c r="P1" s="83"/>
      <c r="Q1" s="83"/>
      <c r="R1" s="83"/>
      <c r="S1" s="83" t="s">
        <v>224</v>
      </c>
      <c r="T1" s="83"/>
      <c r="U1" s="83"/>
      <c r="V1" s="83"/>
      <c r="W1" s="84" t="s">
        <v>215</v>
      </c>
      <c r="X1" s="84" t="s">
        <v>216</v>
      </c>
      <c r="Y1" s="81" t="s">
        <v>225</v>
      </c>
    </row>
    <row r="2" spans="1:25" ht="19.5" customHeight="1" x14ac:dyDescent="0.25">
      <c r="A2" s="87"/>
      <c r="B2" s="85"/>
      <c r="C2" s="85"/>
      <c r="D2" s="85"/>
      <c r="E2" s="85"/>
      <c r="F2" s="85"/>
      <c r="G2" s="47" t="s">
        <v>217</v>
      </c>
      <c r="H2" s="48" t="s">
        <v>218</v>
      </c>
      <c r="I2" s="48" t="s">
        <v>219</v>
      </c>
      <c r="J2" s="48" t="s">
        <v>220</v>
      </c>
      <c r="K2" s="47" t="s">
        <v>217</v>
      </c>
      <c r="L2" s="48" t="s">
        <v>218</v>
      </c>
      <c r="M2" s="48" t="s">
        <v>219</v>
      </c>
      <c r="N2" s="48" t="s">
        <v>220</v>
      </c>
      <c r="O2" s="47" t="s">
        <v>217</v>
      </c>
      <c r="P2" s="48" t="s">
        <v>218</v>
      </c>
      <c r="Q2" s="48" t="s">
        <v>219</v>
      </c>
      <c r="R2" s="48" t="s">
        <v>220</v>
      </c>
      <c r="S2" s="47" t="s">
        <v>217</v>
      </c>
      <c r="T2" s="48" t="s">
        <v>218</v>
      </c>
      <c r="U2" s="48" t="s">
        <v>219</v>
      </c>
      <c r="V2" s="48" t="s">
        <v>220</v>
      </c>
      <c r="W2" s="85"/>
      <c r="X2" s="85"/>
      <c r="Y2" s="82"/>
    </row>
    <row r="3" spans="1:25" ht="15" customHeight="1" x14ac:dyDescent="0.25">
      <c r="A3" s="60">
        <v>6</v>
      </c>
      <c r="B3" s="49" t="s">
        <v>280</v>
      </c>
      <c r="C3" s="49" t="s">
        <v>281</v>
      </c>
      <c r="D3" s="49" t="s">
        <v>31</v>
      </c>
      <c r="E3" s="49">
        <v>1</v>
      </c>
      <c r="F3" s="50" t="s">
        <v>226</v>
      </c>
      <c r="G3" s="54" t="s">
        <v>228</v>
      </c>
      <c r="H3" s="52">
        <v>240941.19</v>
      </c>
      <c r="I3" s="52">
        <v>353459.42</v>
      </c>
      <c r="J3" s="53" t="s">
        <v>282</v>
      </c>
      <c r="K3" s="54" t="s">
        <v>228</v>
      </c>
      <c r="L3" s="52">
        <v>316171.15000000002</v>
      </c>
      <c r="M3" s="52">
        <v>71853.13</v>
      </c>
      <c r="N3" s="53" t="s">
        <v>283</v>
      </c>
      <c r="O3" s="54" t="s">
        <v>228</v>
      </c>
      <c r="P3" s="52">
        <v>222415.9</v>
      </c>
      <c r="Q3" s="52">
        <v>44278.82</v>
      </c>
      <c r="R3" s="53" t="s">
        <v>284</v>
      </c>
      <c r="S3" s="55"/>
      <c r="T3" s="56"/>
      <c r="U3" s="56"/>
      <c r="V3" s="49"/>
      <c r="W3" s="49" t="s">
        <v>260</v>
      </c>
      <c r="X3" s="49" t="s">
        <v>261</v>
      </c>
      <c r="Y3" s="61" t="s">
        <v>261</v>
      </c>
    </row>
    <row r="4" spans="1:25" ht="15" customHeight="1" x14ac:dyDescent="0.25">
      <c r="A4" s="60">
        <v>6</v>
      </c>
      <c r="B4" s="49" t="s">
        <v>280</v>
      </c>
      <c r="C4" s="49" t="s">
        <v>281</v>
      </c>
      <c r="D4" s="49" t="s">
        <v>42</v>
      </c>
      <c r="E4" s="49">
        <v>2</v>
      </c>
      <c r="F4" s="50" t="s">
        <v>226</v>
      </c>
      <c r="G4" s="54" t="s">
        <v>228</v>
      </c>
      <c r="H4" s="52">
        <v>89944</v>
      </c>
      <c r="I4" s="52">
        <v>344764.28</v>
      </c>
      <c r="J4" s="49" t="s">
        <v>231</v>
      </c>
      <c r="K4" s="54" t="s">
        <v>228</v>
      </c>
      <c r="L4" s="52">
        <v>41742</v>
      </c>
      <c r="M4" s="52">
        <v>165053.34</v>
      </c>
      <c r="N4" s="49" t="s">
        <v>231</v>
      </c>
      <c r="O4" s="54" t="s">
        <v>228</v>
      </c>
      <c r="P4" s="52">
        <v>67457</v>
      </c>
      <c r="Q4" s="52">
        <v>155718.12</v>
      </c>
      <c r="R4" s="49" t="s">
        <v>231</v>
      </c>
      <c r="S4" s="55"/>
      <c r="T4" s="56"/>
      <c r="U4" s="56"/>
      <c r="V4" s="49"/>
      <c r="W4" s="49" t="s">
        <v>260</v>
      </c>
      <c r="X4" s="49" t="s">
        <v>261</v>
      </c>
      <c r="Y4" s="61" t="s">
        <v>261</v>
      </c>
    </row>
    <row r="5" spans="1:25" ht="15" customHeight="1" x14ac:dyDescent="0.25">
      <c r="A5" s="60">
        <v>6</v>
      </c>
      <c r="B5" s="49" t="s">
        <v>280</v>
      </c>
      <c r="C5" s="49" t="s">
        <v>281</v>
      </c>
      <c r="D5" s="49" t="s">
        <v>51</v>
      </c>
      <c r="E5" s="49">
        <v>3</v>
      </c>
      <c r="F5" s="50" t="s">
        <v>226</v>
      </c>
      <c r="G5" s="51" t="s">
        <v>227</v>
      </c>
      <c r="H5" s="52">
        <v>0</v>
      </c>
      <c r="I5" s="52">
        <v>0</v>
      </c>
      <c r="J5" s="49" t="s">
        <v>231</v>
      </c>
      <c r="K5" s="51" t="s">
        <v>227</v>
      </c>
      <c r="L5" s="52">
        <v>0</v>
      </c>
      <c r="M5" s="52">
        <v>0</v>
      </c>
      <c r="N5" s="49" t="s">
        <v>231</v>
      </c>
      <c r="O5" s="54" t="s">
        <v>228</v>
      </c>
      <c r="P5" s="52">
        <v>0</v>
      </c>
      <c r="Q5" s="52">
        <v>358</v>
      </c>
      <c r="R5" s="49" t="s">
        <v>231</v>
      </c>
      <c r="S5" s="55"/>
      <c r="T5" s="56"/>
      <c r="U5" s="56"/>
      <c r="V5" s="49"/>
      <c r="W5" s="49" t="s">
        <v>260</v>
      </c>
      <c r="X5" s="49" t="s">
        <v>261</v>
      </c>
      <c r="Y5" s="61" t="s">
        <v>261</v>
      </c>
    </row>
    <row r="6" spans="1:25" ht="15" customHeight="1" x14ac:dyDescent="0.25">
      <c r="A6" s="60">
        <v>6</v>
      </c>
      <c r="B6" s="49" t="s">
        <v>280</v>
      </c>
      <c r="C6" s="49" t="s">
        <v>281</v>
      </c>
      <c r="D6" s="49" t="s">
        <v>60</v>
      </c>
      <c r="E6" s="49">
        <v>4</v>
      </c>
      <c r="F6" s="50" t="s">
        <v>232</v>
      </c>
      <c r="G6" s="58">
        <v>0.998112</v>
      </c>
      <c r="H6" s="57">
        <v>1586</v>
      </c>
      <c r="I6" s="57">
        <v>1589</v>
      </c>
      <c r="J6" s="53" t="s">
        <v>233</v>
      </c>
      <c r="K6" s="51">
        <v>1</v>
      </c>
      <c r="L6" s="57">
        <v>1273</v>
      </c>
      <c r="M6" s="57">
        <v>1273</v>
      </c>
      <c r="N6" s="53" t="s">
        <v>234</v>
      </c>
      <c r="O6" s="51">
        <v>1</v>
      </c>
      <c r="P6" s="57">
        <v>1052</v>
      </c>
      <c r="Q6" s="57">
        <v>1052</v>
      </c>
      <c r="R6" s="53" t="s">
        <v>235</v>
      </c>
      <c r="S6" s="55"/>
      <c r="T6" s="56"/>
      <c r="U6" s="56"/>
      <c r="V6" s="49"/>
      <c r="W6" s="49" t="s">
        <v>230</v>
      </c>
      <c r="X6" s="49" t="s">
        <v>229</v>
      </c>
      <c r="Y6" s="61" t="s">
        <v>229</v>
      </c>
    </row>
    <row r="7" spans="1:25" ht="15" customHeight="1" x14ac:dyDescent="0.25">
      <c r="A7" s="60">
        <v>6</v>
      </c>
      <c r="B7" s="49" t="s">
        <v>280</v>
      </c>
      <c r="C7" s="49" t="s">
        <v>281</v>
      </c>
      <c r="D7" s="49" t="s">
        <v>71</v>
      </c>
      <c r="E7" s="49">
        <v>5</v>
      </c>
      <c r="F7" s="50" t="s">
        <v>232</v>
      </c>
      <c r="G7" s="51">
        <v>1</v>
      </c>
      <c r="H7" s="57">
        <v>28</v>
      </c>
      <c r="I7" s="57">
        <v>28</v>
      </c>
      <c r="J7" s="53" t="s">
        <v>236</v>
      </c>
      <c r="K7" s="51">
        <v>1</v>
      </c>
      <c r="L7" s="57">
        <v>21</v>
      </c>
      <c r="M7" s="57">
        <v>21</v>
      </c>
      <c r="N7" s="53" t="s">
        <v>237</v>
      </c>
      <c r="O7" s="51">
        <v>1</v>
      </c>
      <c r="P7" s="57">
        <v>24</v>
      </c>
      <c r="Q7" s="57">
        <v>24</v>
      </c>
      <c r="R7" s="53" t="s">
        <v>238</v>
      </c>
      <c r="S7" s="55"/>
      <c r="T7" s="56"/>
      <c r="U7" s="56"/>
      <c r="V7" s="49"/>
      <c r="W7" s="49" t="s">
        <v>230</v>
      </c>
      <c r="X7" s="49" t="s">
        <v>229</v>
      </c>
      <c r="Y7" s="61" t="s">
        <v>229</v>
      </c>
    </row>
    <row r="8" spans="1:25" ht="15" customHeight="1" x14ac:dyDescent="0.25">
      <c r="A8" s="60">
        <v>6</v>
      </c>
      <c r="B8" s="49" t="s">
        <v>280</v>
      </c>
      <c r="C8" s="49" t="s">
        <v>281</v>
      </c>
      <c r="D8" s="49" t="s">
        <v>81</v>
      </c>
      <c r="E8" s="49">
        <v>6</v>
      </c>
      <c r="F8" s="50" t="s">
        <v>239</v>
      </c>
      <c r="G8" s="54">
        <v>0.32352900000000001</v>
      </c>
      <c r="H8" s="57">
        <v>11</v>
      </c>
      <c r="I8" s="57">
        <v>34</v>
      </c>
      <c r="J8" s="53" t="s">
        <v>240</v>
      </c>
      <c r="K8" s="54">
        <v>0.26666699999999999</v>
      </c>
      <c r="L8" s="57">
        <v>8</v>
      </c>
      <c r="M8" s="57">
        <v>30</v>
      </c>
      <c r="N8" s="53" t="s">
        <v>241</v>
      </c>
      <c r="O8" s="54">
        <v>0.25</v>
      </c>
      <c r="P8" s="57">
        <v>7</v>
      </c>
      <c r="Q8" s="57">
        <v>28</v>
      </c>
      <c r="R8" s="53" t="s">
        <v>242</v>
      </c>
      <c r="S8" s="55"/>
      <c r="T8" s="56"/>
      <c r="U8" s="56"/>
      <c r="V8" s="49"/>
      <c r="W8" s="49" t="s">
        <v>260</v>
      </c>
      <c r="X8" s="49" t="s">
        <v>261</v>
      </c>
      <c r="Y8" s="61" t="s">
        <v>261</v>
      </c>
    </row>
    <row r="9" spans="1:25" ht="15" customHeight="1" x14ac:dyDescent="0.25">
      <c r="A9" s="60">
        <v>6</v>
      </c>
      <c r="B9" s="49" t="s">
        <v>280</v>
      </c>
      <c r="C9" s="49" t="s">
        <v>281</v>
      </c>
      <c r="D9" s="49" t="s">
        <v>92</v>
      </c>
      <c r="E9" s="49">
        <v>7</v>
      </c>
      <c r="F9" s="50" t="s">
        <v>239</v>
      </c>
      <c r="G9" s="51">
        <v>1</v>
      </c>
      <c r="H9" s="57">
        <v>185</v>
      </c>
      <c r="I9" s="57">
        <v>185</v>
      </c>
      <c r="J9" s="53" t="s">
        <v>243</v>
      </c>
      <c r="K9" s="51">
        <v>1</v>
      </c>
      <c r="L9" s="57">
        <v>131</v>
      </c>
      <c r="M9" s="57">
        <v>131</v>
      </c>
      <c r="N9" s="53" t="s">
        <v>244</v>
      </c>
      <c r="O9" s="51">
        <v>1</v>
      </c>
      <c r="P9" s="57">
        <v>105</v>
      </c>
      <c r="Q9" s="57">
        <v>105</v>
      </c>
      <c r="R9" s="53" t="s">
        <v>245</v>
      </c>
      <c r="S9" s="55"/>
      <c r="T9" s="56"/>
      <c r="U9" s="56"/>
      <c r="V9" s="49"/>
      <c r="W9" s="49" t="s">
        <v>230</v>
      </c>
      <c r="X9" s="49" t="s">
        <v>229</v>
      </c>
      <c r="Y9" s="61" t="s">
        <v>229</v>
      </c>
    </row>
    <row r="10" spans="1:25" ht="15" customHeight="1" x14ac:dyDescent="0.25">
      <c r="A10" s="60">
        <v>6</v>
      </c>
      <c r="B10" s="49" t="s">
        <v>280</v>
      </c>
      <c r="C10" s="49" t="s">
        <v>281</v>
      </c>
      <c r="D10" s="49" t="s">
        <v>103</v>
      </c>
      <c r="E10" s="49">
        <v>8</v>
      </c>
      <c r="F10" s="50" t="s">
        <v>246</v>
      </c>
      <c r="G10" s="51">
        <v>0.90476199999999996</v>
      </c>
      <c r="H10" s="57">
        <v>57</v>
      </c>
      <c r="I10" s="57">
        <v>63</v>
      </c>
      <c r="J10" s="53" t="s">
        <v>247</v>
      </c>
      <c r="K10" s="51">
        <v>0.95918400000000004</v>
      </c>
      <c r="L10" s="57">
        <v>47</v>
      </c>
      <c r="M10" s="57">
        <v>49</v>
      </c>
      <c r="N10" s="53" t="s">
        <v>248</v>
      </c>
      <c r="O10" s="51">
        <v>0.94594599999999995</v>
      </c>
      <c r="P10" s="57">
        <v>35</v>
      </c>
      <c r="Q10" s="57">
        <v>37</v>
      </c>
      <c r="R10" s="53" t="s">
        <v>249</v>
      </c>
      <c r="S10" s="55"/>
      <c r="T10" s="56"/>
      <c r="U10" s="56"/>
      <c r="V10" s="49"/>
      <c r="W10" s="49" t="s">
        <v>230</v>
      </c>
      <c r="X10" s="49" t="s">
        <v>229</v>
      </c>
      <c r="Y10" s="61" t="s">
        <v>229</v>
      </c>
    </row>
    <row r="11" spans="1:25" ht="15" customHeight="1" x14ac:dyDescent="0.25">
      <c r="A11" s="60">
        <v>6</v>
      </c>
      <c r="B11" s="49" t="s">
        <v>280</v>
      </c>
      <c r="C11" s="49" t="s">
        <v>281</v>
      </c>
      <c r="D11" s="49" t="s">
        <v>114</v>
      </c>
      <c r="E11" s="49">
        <v>9</v>
      </c>
      <c r="F11" s="50" t="s">
        <v>239</v>
      </c>
      <c r="G11" s="58">
        <v>0.72935799999999995</v>
      </c>
      <c r="H11" s="57">
        <v>318</v>
      </c>
      <c r="I11" s="57">
        <v>436</v>
      </c>
      <c r="J11" s="53" t="s">
        <v>250</v>
      </c>
      <c r="K11" s="51">
        <v>0.760494</v>
      </c>
      <c r="L11" s="57">
        <v>308</v>
      </c>
      <c r="M11" s="57">
        <v>405</v>
      </c>
      <c r="N11" s="53" t="s">
        <v>251</v>
      </c>
      <c r="O11" s="51">
        <v>0.80757999999999996</v>
      </c>
      <c r="P11" s="57">
        <v>277</v>
      </c>
      <c r="Q11" s="57">
        <v>343</v>
      </c>
      <c r="R11" s="53" t="s">
        <v>252</v>
      </c>
      <c r="S11" s="55"/>
      <c r="T11" s="56"/>
      <c r="U11" s="56"/>
      <c r="V11" s="49"/>
      <c r="W11" s="49" t="s">
        <v>230</v>
      </c>
      <c r="X11" s="49" t="s">
        <v>229</v>
      </c>
      <c r="Y11" s="61" t="s">
        <v>229</v>
      </c>
    </row>
    <row r="12" spans="1:25" ht="15" customHeight="1" x14ac:dyDescent="0.25">
      <c r="A12" s="60">
        <v>6</v>
      </c>
      <c r="B12" s="49" t="s">
        <v>280</v>
      </c>
      <c r="C12" s="49" t="s">
        <v>281</v>
      </c>
      <c r="D12" s="49" t="s">
        <v>253</v>
      </c>
      <c r="E12" s="49">
        <v>10</v>
      </c>
      <c r="F12" s="50" t="s">
        <v>254</v>
      </c>
      <c r="G12" s="51">
        <v>0.96197699999999997</v>
      </c>
      <c r="H12" s="57">
        <v>253</v>
      </c>
      <c r="I12" s="57">
        <v>263</v>
      </c>
      <c r="J12" s="53" t="s">
        <v>255</v>
      </c>
      <c r="K12" s="51">
        <v>0.974576</v>
      </c>
      <c r="L12" s="57">
        <v>230</v>
      </c>
      <c r="M12" s="57">
        <v>236</v>
      </c>
      <c r="N12" s="53" t="s">
        <v>256</v>
      </c>
      <c r="O12" s="51">
        <v>0.98086099999999998</v>
      </c>
      <c r="P12" s="57">
        <v>205</v>
      </c>
      <c r="Q12" s="57">
        <v>209</v>
      </c>
      <c r="R12" s="53" t="s">
        <v>257</v>
      </c>
      <c r="S12" s="55"/>
      <c r="T12" s="56"/>
      <c r="U12" s="56"/>
      <c r="V12" s="49"/>
      <c r="W12" s="49" t="s">
        <v>230</v>
      </c>
      <c r="X12" s="49" t="s">
        <v>229</v>
      </c>
      <c r="Y12" s="61" t="s">
        <v>229</v>
      </c>
    </row>
    <row r="13" spans="1:25" ht="15" customHeight="1" x14ac:dyDescent="0.25">
      <c r="A13" s="60">
        <v>6</v>
      </c>
      <c r="B13" s="49" t="s">
        <v>280</v>
      </c>
      <c r="C13" s="49" t="s">
        <v>281</v>
      </c>
      <c r="D13" s="49" t="s">
        <v>136</v>
      </c>
      <c r="E13" s="49">
        <v>11</v>
      </c>
      <c r="F13" s="50" t="s">
        <v>258</v>
      </c>
      <c r="G13" s="51">
        <v>0.98265899999999995</v>
      </c>
      <c r="H13" s="57">
        <v>170</v>
      </c>
      <c r="I13" s="57">
        <v>173</v>
      </c>
      <c r="J13" s="53" t="s">
        <v>259</v>
      </c>
      <c r="K13" s="51">
        <v>0.98473299999999997</v>
      </c>
      <c r="L13" s="57">
        <v>129</v>
      </c>
      <c r="M13" s="57">
        <v>131</v>
      </c>
      <c r="N13" s="53" t="s">
        <v>259</v>
      </c>
      <c r="O13" s="51">
        <v>0.97916700000000001</v>
      </c>
      <c r="P13" s="57">
        <v>94</v>
      </c>
      <c r="Q13" s="57">
        <v>96</v>
      </c>
      <c r="R13" s="53" t="s">
        <v>259</v>
      </c>
      <c r="S13" s="55"/>
      <c r="T13" s="56"/>
      <c r="U13" s="56"/>
      <c r="V13" s="49"/>
      <c r="W13" s="49" t="s">
        <v>230</v>
      </c>
      <c r="X13" s="49" t="s">
        <v>229</v>
      </c>
      <c r="Y13" s="61" t="s">
        <v>229</v>
      </c>
    </row>
    <row r="14" spans="1:25" ht="15" customHeight="1" x14ac:dyDescent="0.25">
      <c r="A14" s="60">
        <v>6</v>
      </c>
      <c r="B14" s="49" t="s">
        <v>280</v>
      </c>
      <c r="C14" s="49" t="s">
        <v>281</v>
      </c>
      <c r="D14" s="49" t="s">
        <v>262</v>
      </c>
      <c r="E14" s="49">
        <v>12</v>
      </c>
      <c r="F14" s="50" t="s">
        <v>232</v>
      </c>
      <c r="G14" s="51">
        <v>1</v>
      </c>
      <c r="H14" s="57">
        <v>28</v>
      </c>
      <c r="I14" s="57">
        <v>28</v>
      </c>
      <c r="J14" s="53" t="s">
        <v>263</v>
      </c>
      <c r="K14" s="51">
        <v>1</v>
      </c>
      <c r="L14" s="57">
        <v>21</v>
      </c>
      <c r="M14" s="57">
        <v>21</v>
      </c>
      <c r="N14" s="53" t="s">
        <v>264</v>
      </c>
      <c r="O14" s="51">
        <v>1</v>
      </c>
      <c r="P14" s="57">
        <v>24</v>
      </c>
      <c r="Q14" s="57">
        <v>24</v>
      </c>
      <c r="R14" s="53" t="s">
        <v>265</v>
      </c>
      <c r="S14" s="55"/>
      <c r="T14" s="56"/>
      <c r="U14" s="56"/>
      <c r="V14" s="49"/>
      <c r="W14" s="49" t="s">
        <v>230</v>
      </c>
      <c r="X14" s="49" t="s">
        <v>229</v>
      </c>
      <c r="Y14" s="61" t="s">
        <v>229</v>
      </c>
    </row>
    <row r="15" spans="1:25" ht="15" customHeight="1" x14ac:dyDescent="0.25">
      <c r="A15" s="60">
        <v>6</v>
      </c>
      <c r="B15" s="49" t="s">
        <v>280</v>
      </c>
      <c r="C15" s="49" t="s">
        <v>281</v>
      </c>
      <c r="D15" s="49" t="s">
        <v>158</v>
      </c>
      <c r="E15" s="49">
        <v>13</v>
      </c>
      <c r="F15" s="50" t="s">
        <v>246</v>
      </c>
      <c r="G15" s="51">
        <v>1</v>
      </c>
      <c r="H15" s="57">
        <v>293</v>
      </c>
      <c r="I15" s="57">
        <v>293</v>
      </c>
      <c r="J15" s="53" t="s">
        <v>266</v>
      </c>
      <c r="K15" s="51">
        <v>1</v>
      </c>
      <c r="L15" s="57">
        <v>252</v>
      </c>
      <c r="M15" s="57">
        <v>252</v>
      </c>
      <c r="N15" s="53" t="s">
        <v>267</v>
      </c>
      <c r="O15" s="51">
        <v>1</v>
      </c>
      <c r="P15" s="57">
        <v>194</v>
      </c>
      <c r="Q15" s="57">
        <v>194</v>
      </c>
      <c r="R15" s="53" t="s">
        <v>268</v>
      </c>
      <c r="S15" s="55"/>
      <c r="T15" s="56"/>
      <c r="U15" s="56"/>
      <c r="V15" s="49"/>
      <c r="W15" s="49" t="s">
        <v>230</v>
      </c>
      <c r="X15" s="49" t="s">
        <v>229</v>
      </c>
      <c r="Y15" s="61" t="s">
        <v>229</v>
      </c>
    </row>
    <row r="16" spans="1:25" ht="15" customHeight="1" x14ac:dyDescent="0.25">
      <c r="A16" s="60">
        <v>6</v>
      </c>
      <c r="B16" s="49" t="s">
        <v>280</v>
      </c>
      <c r="C16" s="49" t="s">
        <v>281</v>
      </c>
      <c r="D16" s="49" t="s">
        <v>169</v>
      </c>
      <c r="E16" s="49">
        <v>14</v>
      </c>
      <c r="F16" s="50" t="s">
        <v>232</v>
      </c>
      <c r="G16" s="51">
        <v>1</v>
      </c>
      <c r="H16" s="57">
        <v>1589</v>
      </c>
      <c r="I16" s="57">
        <v>1589</v>
      </c>
      <c r="J16" s="53" t="s">
        <v>233</v>
      </c>
      <c r="K16" s="51">
        <v>1</v>
      </c>
      <c r="L16" s="57">
        <v>1273</v>
      </c>
      <c r="M16" s="57">
        <v>1273</v>
      </c>
      <c r="N16" s="53" t="s">
        <v>234</v>
      </c>
      <c r="O16" s="51">
        <v>1</v>
      </c>
      <c r="P16" s="57">
        <v>1052</v>
      </c>
      <c r="Q16" s="57">
        <v>1052</v>
      </c>
      <c r="R16" s="53" t="s">
        <v>235</v>
      </c>
      <c r="S16" s="55"/>
      <c r="T16" s="56"/>
      <c r="U16" s="56"/>
      <c r="V16" s="49"/>
      <c r="W16" s="49" t="s">
        <v>230</v>
      </c>
      <c r="X16" s="49" t="s">
        <v>229</v>
      </c>
      <c r="Y16" s="61" t="s">
        <v>229</v>
      </c>
    </row>
    <row r="17" spans="1:25" ht="15" customHeight="1" x14ac:dyDescent="0.25">
      <c r="A17" s="60">
        <v>6</v>
      </c>
      <c r="B17" s="49" t="s">
        <v>280</v>
      </c>
      <c r="C17" s="49" t="s">
        <v>281</v>
      </c>
      <c r="D17" s="49" t="s">
        <v>179</v>
      </c>
      <c r="E17" s="49">
        <v>15</v>
      </c>
      <c r="F17" s="59">
        <v>0.98</v>
      </c>
      <c r="G17" s="51">
        <v>0.99937100000000001</v>
      </c>
      <c r="H17" s="57">
        <v>1588</v>
      </c>
      <c r="I17" s="57">
        <v>1589</v>
      </c>
      <c r="J17" s="49" t="s">
        <v>269</v>
      </c>
      <c r="K17" s="51">
        <v>0.99921400000000005</v>
      </c>
      <c r="L17" s="57">
        <v>1272</v>
      </c>
      <c r="M17" s="57">
        <v>1273</v>
      </c>
      <c r="N17" s="49" t="s">
        <v>270</v>
      </c>
      <c r="O17" s="51">
        <v>0.99714800000000003</v>
      </c>
      <c r="P17" s="57">
        <v>1049</v>
      </c>
      <c r="Q17" s="57">
        <v>1052</v>
      </c>
      <c r="R17" s="49" t="s">
        <v>271</v>
      </c>
      <c r="S17" s="55"/>
      <c r="T17" s="56"/>
      <c r="U17" s="56"/>
      <c r="V17" s="49"/>
      <c r="W17" s="49" t="s">
        <v>230</v>
      </c>
      <c r="X17" s="49" t="s">
        <v>229</v>
      </c>
      <c r="Y17" s="61" t="s">
        <v>229</v>
      </c>
    </row>
    <row r="18" spans="1:25" ht="15" customHeight="1" x14ac:dyDescent="0.25">
      <c r="A18" s="60">
        <v>6</v>
      </c>
      <c r="B18" s="49" t="s">
        <v>280</v>
      </c>
      <c r="C18" s="49" t="s">
        <v>281</v>
      </c>
      <c r="D18" s="49" t="s">
        <v>190</v>
      </c>
      <c r="E18" s="49">
        <v>16</v>
      </c>
      <c r="F18" s="59">
        <v>0.98</v>
      </c>
      <c r="G18" s="51">
        <v>0.99728000000000006</v>
      </c>
      <c r="H18" s="57">
        <v>1833</v>
      </c>
      <c r="I18" s="57">
        <v>1838</v>
      </c>
      <c r="J18" s="49" t="s">
        <v>272</v>
      </c>
      <c r="K18" s="51">
        <v>0.99685299999999999</v>
      </c>
      <c r="L18" s="57">
        <v>1584</v>
      </c>
      <c r="M18" s="57">
        <v>1589</v>
      </c>
      <c r="N18" s="49" t="s">
        <v>273</v>
      </c>
      <c r="O18" s="51">
        <v>0.99842900000000001</v>
      </c>
      <c r="P18" s="57">
        <v>1271</v>
      </c>
      <c r="Q18" s="57">
        <v>1273</v>
      </c>
      <c r="R18" s="49" t="s">
        <v>274</v>
      </c>
      <c r="S18" s="55"/>
      <c r="T18" s="56"/>
      <c r="U18" s="56"/>
      <c r="V18" s="49"/>
      <c r="W18" s="49" t="s">
        <v>230</v>
      </c>
      <c r="X18" s="49" t="s">
        <v>229</v>
      </c>
      <c r="Y18" s="61" t="s">
        <v>229</v>
      </c>
    </row>
    <row r="19" spans="1:25" ht="15" customHeight="1" x14ac:dyDescent="0.25">
      <c r="A19" s="62">
        <v>6</v>
      </c>
      <c r="B19" s="63" t="s">
        <v>280</v>
      </c>
      <c r="C19" s="63" t="s">
        <v>281</v>
      </c>
      <c r="D19" s="63" t="s">
        <v>275</v>
      </c>
      <c r="E19" s="63">
        <v>17</v>
      </c>
      <c r="F19" s="64" t="s">
        <v>229</v>
      </c>
      <c r="G19" s="65">
        <v>1</v>
      </c>
      <c r="H19" s="66">
        <v>34</v>
      </c>
      <c r="I19" s="66">
        <v>34</v>
      </c>
      <c r="J19" s="67" t="s">
        <v>276</v>
      </c>
      <c r="K19" s="65">
        <v>1</v>
      </c>
      <c r="L19" s="66">
        <v>30</v>
      </c>
      <c r="M19" s="66">
        <v>30</v>
      </c>
      <c r="N19" s="67" t="s">
        <v>277</v>
      </c>
      <c r="O19" s="65">
        <v>1</v>
      </c>
      <c r="P19" s="66">
        <v>28</v>
      </c>
      <c r="Q19" s="66">
        <v>28</v>
      </c>
      <c r="R19" s="67" t="s">
        <v>278</v>
      </c>
      <c r="S19" s="68"/>
      <c r="T19" s="69"/>
      <c r="U19" s="69"/>
      <c r="V19" s="63"/>
      <c r="W19" s="63" t="s">
        <v>230</v>
      </c>
      <c r="X19" s="63" t="s">
        <v>229</v>
      </c>
      <c r="Y19" s="70" t="s">
        <v>229</v>
      </c>
    </row>
  </sheetData>
  <mergeCells count="13">
    <mergeCell ref="F1:F2"/>
    <mergeCell ref="A1:A2"/>
    <mergeCell ref="B1:B2"/>
    <mergeCell ref="C1:C2"/>
    <mergeCell ref="D1:D2"/>
    <mergeCell ref="E1:E2"/>
    <mergeCell ref="Y1:Y2"/>
    <mergeCell ref="G1:J1"/>
    <mergeCell ref="K1:N1"/>
    <mergeCell ref="O1:R1"/>
    <mergeCell ref="S1:V1"/>
    <mergeCell ref="W1:W2"/>
    <mergeCell ref="X1:X2"/>
  </mergeCells>
  <dataValidations count="2">
    <dataValidation type="list" errorStyle="warning" allowBlank="1" showInputMessage="1" showErrorMessage="1" errorTitle="Invalid Value" error="Invalid Value" sqref="W3:W19" xr:uid="{B27A8120-6E5D-4B0D-9C79-CD0020CC558A}">
      <formula1>"System Glitch,Data Migration,Training,Partner Communication,Outdated Codes,Other"</formula1>
    </dataValidation>
    <dataValidation type="list" errorStyle="warning" allowBlank="1" showInputMessage="1" showErrorMessage="1" errorTitle="Invalid Value" error="Invalid Value" sqref="X3:X19" xr:uid="{23D55252-80D4-40DE-9CA2-C7A99DB30402}">
      <formula1>"9/30/2024,12/31/2024,3/31/2025,6/30/2025"</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3F789-3B2B-47BF-B6BB-06F551B99997}">
  <dimension ref="A1:L54"/>
  <sheetViews>
    <sheetView workbookViewId="0">
      <selection activeCell="A5" sqref="A5"/>
    </sheetView>
  </sheetViews>
  <sheetFormatPr defaultRowHeight="15" x14ac:dyDescent="0.25"/>
  <cols>
    <col min="1" max="1" width="41.5703125" customWidth="1"/>
    <col min="2" max="2" width="16" customWidth="1"/>
    <col min="5" max="5" width="12" customWidth="1"/>
  </cols>
  <sheetData>
    <row r="1" spans="1:12" ht="36" x14ac:dyDescent="0.55000000000000004">
      <c r="A1" s="101" t="s">
        <v>280</v>
      </c>
      <c r="B1" s="102"/>
      <c r="C1" s="102"/>
      <c r="F1" s="103" t="s">
        <v>285</v>
      </c>
      <c r="G1" s="104"/>
      <c r="H1" s="105" t="s">
        <v>286</v>
      </c>
      <c r="I1" s="106"/>
      <c r="J1" s="102"/>
      <c r="K1" s="102"/>
      <c r="L1" s="102"/>
    </row>
    <row r="2" spans="1:12" x14ac:dyDescent="0.25">
      <c r="F2" s="107"/>
      <c r="G2" s="108"/>
      <c r="H2" s="109"/>
      <c r="I2" s="110"/>
    </row>
    <row r="3" spans="1:12" ht="15" customHeight="1" x14ac:dyDescent="0.25">
      <c r="A3" s="111" t="s">
        <v>287</v>
      </c>
      <c r="B3" s="112" t="s">
        <v>288</v>
      </c>
      <c r="D3" s="113" t="s">
        <v>289</v>
      </c>
      <c r="E3" s="114"/>
      <c r="F3" s="115">
        <v>975612.86</v>
      </c>
      <c r="G3" s="116"/>
      <c r="H3" s="115">
        <v>3358504.43</v>
      </c>
      <c r="I3" s="116"/>
    </row>
    <row r="4" spans="1:12" x14ac:dyDescent="0.25">
      <c r="A4" s="111" t="s">
        <v>290</v>
      </c>
      <c r="B4" s="112" t="s">
        <v>288</v>
      </c>
      <c r="D4" s="117" t="s">
        <v>291</v>
      </c>
      <c r="E4" s="118"/>
      <c r="F4" s="115">
        <v>282309.71000000002</v>
      </c>
      <c r="G4" s="116"/>
      <c r="H4" s="115">
        <v>879271.75</v>
      </c>
      <c r="I4" s="116"/>
    </row>
    <row r="5" spans="1:12" x14ac:dyDescent="0.25">
      <c r="A5" s="111" t="s">
        <v>292</v>
      </c>
      <c r="B5" s="112" t="s">
        <v>288</v>
      </c>
      <c r="D5" s="117" t="s">
        <v>92</v>
      </c>
      <c r="E5" s="118"/>
      <c r="F5" s="115">
        <v>648040.82999999996</v>
      </c>
      <c r="G5" s="116"/>
      <c r="H5" s="115">
        <v>2008657.81</v>
      </c>
      <c r="I5" s="116"/>
    </row>
    <row r="6" spans="1:12" x14ac:dyDescent="0.25">
      <c r="A6" s="111" t="s">
        <v>293</v>
      </c>
      <c r="B6" s="112" t="s">
        <v>288</v>
      </c>
      <c r="D6" s="119" t="s">
        <v>294</v>
      </c>
      <c r="E6" s="117"/>
      <c r="F6" s="115">
        <v>983.5</v>
      </c>
      <c r="G6" s="116"/>
      <c r="H6" s="115">
        <v>983.5</v>
      </c>
      <c r="I6" s="116"/>
    </row>
    <row r="7" spans="1:12" x14ac:dyDescent="0.25">
      <c r="A7" s="111" t="s">
        <v>295</v>
      </c>
      <c r="B7" s="112" t="s">
        <v>288</v>
      </c>
      <c r="D7" s="119" t="s">
        <v>296</v>
      </c>
      <c r="E7" s="117"/>
      <c r="F7" s="115">
        <v>44278.82</v>
      </c>
      <c r="G7" s="116"/>
      <c r="H7" s="115">
        <v>469591.37</v>
      </c>
      <c r="I7" s="116"/>
    </row>
    <row r="8" spans="1:12" x14ac:dyDescent="0.25">
      <c r="A8" s="120" t="s">
        <v>297</v>
      </c>
      <c r="B8" s="121">
        <v>-0.4</v>
      </c>
      <c r="D8" s="113" t="s">
        <v>298</v>
      </c>
      <c r="E8" s="114"/>
      <c r="F8" s="115">
        <v>155718.12</v>
      </c>
      <c r="G8" s="116"/>
      <c r="H8" s="115">
        <v>665535.74</v>
      </c>
      <c r="I8" s="116"/>
    </row>
    <row r="9" spans="1:12" x14ac:dyDescent="0.25">
      <c r="A9" s="111" t="s">
        <v>299</v>
      </c>
      <c r="B9" s="122">
        <v>15177215.529999999</v>
      </c>
      <c r="D9" s="113" t="s">
        <v>300</v>
      </c>
      <c r="E9" s="114"/>
      <c r="F9" s="115">
        <v>358</v>
      </c>
      <c r="G9" s="116"/>
      <c r="H9" s="115">
        <v>358</v>
      </c>
      <c r="I9" s="116"/>
    </row>
    <row r="52" spans="1:1" x14ac:dyDescent="0.25">
      <c r="A52" t="s">
        <v>301</v>
      </c>
    </row>
    <row r="53" spans="1:1" x14ac:dyDescent="0.25">
      <c r="A53" t="s">
        <v>302</v>
      </c>
    </row>
    <row r="54" spans="1:1" x14ac:dyDescent="0.25">
      <c r="A54" t="s">
        <v>303</v>
      </c>
    </row>
  </sheetData>
  <mergeCells count="23">
    <mergeCell ref="D9:E9"/>
    <mergeCell ref="F9:G9"/>
    <mergeCell ref="H9:I9"/>
    <mergeCell ref="D7:E7"/>
    <mergeCell ref="F7:G7"/>
    <mergeCell ref="H7:I7"/>
    <mergeCell ref="D8:E8"/>
    <mergeCell ref="F8:G8"/>
    <mergeCell ref="H8:I8"/>
    <mergeCell ref="D5:E5"/>
    <mergeCell ref="F5:G5"/>
    <mergeCell ref="H5:I5"/>
    <mergeCell ref="D6:E6"/>
    <mergeCell ref="F6:G6"/>
    <mergeCell ref="H6:I6"/>
    <mergeCell ref="F1:G2"/>
    <mergeCell ref="H1:I2"/>
    <mergeCell ref="D3:E3"/>
    <mergeCell ref="F3:G3"/>
    <mergeCell ref="H3:I3"/>
    <mergeCell ref="D4:E4"/>
    <mergeCell ref="F4:G4"/>
    <mergeCell ref="H4:I4"/>
  </mergeCells>
  <conditionalFormatting sqref="B3">
    <cfRule type="containsText" dxfId="1" priority="3" operator="containsText" text="Yes">
      <formula>NOT(ISERROR(SEARCH("Yes",B3)))</formula>
    </cfRule>
  </conditionalFormatting>
  <conditionalFormatting sqref="B4:B7">
    <cfRule type="containsText" dxfId="0" priority="4" operator="containsText" text="Yes">
      <formula>NOT(ISERROR(SEARCH("Yes",B4)))</formula>
    </cfRule>
  </conditionalFormatting>
  <conditionalFormatting sqref="B8">
    <cfRule type="colorScale" priority="2">
      <colorScale>
        <cfvo type="num" val="-0.75"/>
        <cfvo type="num" val="0.75"/>
        <color rgb="FFFF9999"/>
        <color theme="9" tint="0.79998168889431442"/>
      </colorScale>
    </cfRule>
  </conditionalFormatting>
  <conditionalFormatting sqref="B9">
    <cfRule type="colorScale" priority="1">
      <colorScale>
        <cfvo type="num" val="0"/>
        <cfvo type="num" val="10000000"/>
        <color theme="9" tint="0.79998168889431442"/>
        <color rgb="FFFF9999"/>
      </colorScale>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D03B4-B70A-4DDF-A404-6A8AECCEE1E7}">
  <sheetPr codeName="Sheet22">
    <tabColor theme="5" tint="0.59999389629810485"/>
  </sheetPr>
  <dimension ref="A1:M25"/>
  <sheetViews>
    <sheetView workbookViewId="0">
      <selection activeCell="F34" sqref="F34"/>
    </sheetView>
  </sheetViews>
  <sheetFormatPr defaultRowHeight="15" x14ac:dyDescent="0.25"/>
  <sheetData>
    <row r="1" spans="1:13" ht="37.5" customHeight="1" x14ac:dyDescent="0.25">
      <c r="A1" s="88" t="s">
        <v>17</v>
      </c>
      <c r="B1" s="89"/>
      <c r="C1" s="89"/>
      <c r="D1" s="89"/>
      <c r="E1" s="89"/>
      <c r="F1" s="89"/>
      <c r="G1" s="89"/>
      <c r="H1" s="89"/>
      <c r="I1" s="89"/>
      <c r="J1" s="89"/>
      <c r="K1" s="89"/>
      <c r="L1" s="89"/>
      <c r="M1" s="89"/>
    </row>
    <row r="2" spans="1:13" ht="21" x14ac:dyDescent="0.35">
      <c r="A2" s="90" t="s">
        <v>18</v>
      </c>
      <c r="B2" s="90"/>
      <c r="C2" s="90"/>
      <c r="D2" s="90"/>
      <c r="E2" s="90"/>
      <c r="F2" s="90"/>
      <c r="G2" s="90"/>
      <c r="H2" s="90"/>
      <c r="I2" s="90"/>
      <c r="J2" s="90"/>
      <c r="K2" s="90"/>
      <c r="L2" s="90"/>
      <c r="M2" s="90"/>
    </row>
    <row r="3" spans="1:13" ht="15.75" thickBot="1" x14ac:dyDescent="0.3"/>
    <row r="4" spans="1:13" x14ac:dyDescent="0.25">
      <c r="A4" s="91"/>
      <c r="B4" s="92"/>
      <c r="C4" s="92"/>
      <c r="D4" s="92"/>
      <c r="E4" s="92"/>
      <c r="F4" s="92"/>
      <c r="G4" s="92"/>
      <c r="H4" s="92"/>
      <c r="I4" s="92"/>
      <c r="J4" s="92"/>
      <c r="K4" s="92"/>
      <c r="L4" s="92"/>
      <c r="M4" s="93"/>
    </row>
    <row r="5" spans="1:13" x14ac:dyDescent="0.25">
      <c r="A5" s="94"/>
      <c r="B5" s="95"/>
      <c r="C5" s="95"/>
      <c r="D5" s="95"/>
      <c r="E5" s="95"/>
      <c r="F5" s="95"/>
      <c r="G5" s="95"/>
      <c r="H5" s="95"/>
      <c r="I5" s="95"/>
      <c r="J5" s="95"/>
      <c r="K5" s="95"/>
      <c r="L5" s="95"/>
      <c r="M5" s="96"/>
    </row>
    <row r="6" spans="1:13" x14ac:dyDescent="0.25">
      <c r="A6" s="94"/>
      <c r="B6" s="95"/>
      <c r="C6" s="95"/>
      <c r="D6" s="95"/>
      <c r="E6" s="95"/>
      <c r="F6" s="95"/>
      <c r="G6" s="95"/>
      <c r="H6" s="95"/>
      <c r="I6" s="95"/>
      <c r="J6" s="95"/>
      <c r="K6" s="95"/>
      <c r="L6" s="95"/>
      <c r="M6" s="96"/>
    </row>
    <row r="7" spans="1:13" x14ac:dyDescent="0.25">
      <c r="A7" s="94"/>
      <c r="B7" s="95"/>
      <c r="C7" s="95"/>
      <c r="D7" s="95"/>
      <c r="E7" s="95"/>
      <c r="F7" s="95"/>
      <c r="G7" s="95"/>
      <c r="H7" s="95"/>
      <c r="I7" s="95"/>
      <c r="J7" s="95"/>
      <c r="K7" s="95"/>
      <c r="L7" s="95"/>
      <c r="M7" s="96"/>
    </row>
    <row r="8" spans="1:13" x14ac:dyDescent="0.25">
      <c r="A8" s="94"/>
      <c r="B8" s="95"/>
      <c r="C8" s="95"/>
      <c r="D8" s="95"/>
      <c r="E8" s="95"/>
      <c r="F8" s="95"/>
      <c r="G8" s="95"/>
      <c r="H8" s="95"/>
      <c r="I8" s="95"/>
      <c r="J8" s="95"/>
      <c r="K8" s="95"/>
      <c r="L8" s="95"/>
      <c r="M8" s="96"/>
    </row>
    <row r="9" spans="1:13" x14ac:dyDescent="0.25">
      <c r="A9" s="94"/>
      <c r="B9" s="95"/>
      <c r="C9" s="95"/>
      <c r="D9" s="95"/>
      <c r="E9" s="95"/>
      <c r="F9" s="95"/>
      <c r="G9" s="95"/>
      <c r="H9" s="95"/>
      <c r="I9" s="95"/>
      <c r="J9" s="95"/>
      <c r="K9" s="95"/>
      <c r="L9" s="95"/>
      <c r="M9" s="96"/>
    </row>
    <row r="10" spans="1:13" x14ac:dyDescent="0.25">
      <c r="A10" s="94"/>
      <c r="B10" s="95"/>
      <c r="C10" s="95"/>
      <c r="D10" s="95"/>
      <c r="E10" s="95"/>
      <c r="F10" s="95"/>
      <c r="G10" s="95"/>
      <c r="H10" s="95"/>
      <c r="I10" s="95"/>
      <c r="J10" s="95"/>
      <c r="K10" s="95"/>
      <c r="L10" s="95"/>
      <c r="M10" s="96"/>
    </row>
    <row r="11" spans="1:13" x14ac:dyDescent="0.25">
      <c r="A11" s="94"/>
      <c r="B11" s="95"/>
      <c r="C11" s="95"/>
      <c r="D11" s="95"/>
      <c r="E11" s="95"/>
      <c r="F11" s="95"/>
      <c r="G11" s="95"/>
      <c r="H11" s="95"/>
      <c r="I11" s="95"/>
      <c r="J11" s="95"/>
      <c r="K11" s="95"/>
      <c r="L11" s="95"/>
      <c r="M11" s="96"/>
    </row>
    <row r="12" spans="1:13" x14ac:dyDescent="0.25">
      <c r="A12" s="94"/>
      <c r="B12" s="95"/>
      <c r="C12" s="95"/>
      <c r="D12" s="95"/>
      <c r="E12" s="95"/>
      <c r="F12" s="95"/>
      <c r="G12" s="95"/>
      <c r="H12" s="95"/>
      <c r="I12" s="95"/>
      <c r="J12" s="95"/>
      <c r="K12" s="95"/>
      <c r="L12" s="95"/>
      <c r="M12" s="96"/>
    </row>
    <row r="13" spans="1:13" x14ac:dyDescent="0.25">
      <c r="A13" s="94"/>
      <c r="B13" s="95"/>
      <c r="C13" s="95"/>
      <c r="D13" s="95"/>
      <c r="E13" s="95"/>
      <c r="F13" s="95"/>
      <c r="G13" s="95"/>
      <c r="H13" s="95"/>
      <c r="I13" s="95"/>
      <c r="J13" s="95"/>
      <c r="K13" s="95"/>
      <c r="L13" s="95"/>
      <c r="M13" s="96"/>
    </row>
    <row r="14" spans="1:13" x14ac:dyDescent="0.25">
      <c r="A14" s="94"/>
      <c r="B14" s="95"/>
      <c r="C14" s="95"/>
      <c r="D14" s="95"/>
      <c r="E14" s="95"/>
      <c r="F14" s="95"/>
      <c r="G14" s="95"/>
      <c r="H14" s="95"/>
      <c r="I14" s="95"/>
      <c r="J14" s="95"/>
      <c r="K14" s="95"/>
      <c r="L14" s="95"/>
      <c r="M14" s="96"/>
    </row>
    <row r="15" spans="1:13" x14ac:dyDescent="0.25">
      <c r="A15" s="94"/>
      <c r="B15" s="95"/>
      <c r="C15" s="95"/>
      <c r="D15" s="95"/>
      <c r="E15" s="95"/>
      <c r="F15" s="95"/>
      <c r="G15" s="95"/>
      <c r="H15" s="95"/>
      <c r="I15" s="95"/>
      <c r="J15" s="95"/>
      <c r="K15" s="95"/>
      <c r="L15" s="95"/>
      <c r="M15" s="96"/>
    </row>
    <row r="16" spans="1:13" x14ac:dyDescent="0.25">
      <c r="A16" s="94"/>
      <c r="B16" s="95"/>
      <c r="C16" s="95"/>
      <c r="D16" s="95"/>
      <c r="E16" s="95"/>
      <c r="F16" s="95"/>
      <c r="G16" s="95"/>
      <c r="H16" s="95"/>
      <c r="I16" s="95"/>
      <c r="J16" s="95"/>
      <c r="K16" s="95"/>
      <c r="L16" s="95"/>
      <c r="M16" s="96"/>
    </row>
    <row r="17" spans="1:13" x14ac:dyDescent="0.25">
      <c r="A17" s="94"/>
      <c r="B17" s="95"/>
      <c r="C17" s="95"/>
      <c r="D17" s="95"/>
      <c r="E17" s="95"/>
      <c r="F17" s="95"/>
      <c r="G17" s="95"/>
      <c r="H17" s="95"/>
      <c r="I17" s="95"/>
      <c r="J17" s="95"/>
      <c r="K17" s="95"/>
      <c r="L17" s="95"/>
      <c r="M17" s="96"/>
    </row>
    <row r="18" spans="1:13" x14ac:dyDescent="0.25">
      <c r="A18" s="94"/>
      <c r="B18" s="95"/>
      <c r="C18" s="95"/>
      <c r="D18" s="95"/>
      <c r="E18" s="95"/>
      <c r="F18" s="95"/>
      <c r="G18" s="95"/>
      <c r="H18" s="95"/>
      <c r="I18" s="95"/>
      <c r="J18" s="95"/>
      <c r="K18" s="95"/>
      <c r="L18" s="95"/>
      <c r="M18" s="96"/>
    </row>
    <row r="19" spans="1:13" x14ac:dyDescent="0.25">
      <c r="A19" s="94"/>
      <c r="B19" s="95"/>
      <c r="C19" s="95"/>
      <c r="D19" s="95"/>
      <c r="E19" s="95"/>
      <c r="F19" s="95"/>
      <c r="G19" s="95"/>
      <c r="H19" s="95"/>
      <c r="I19" s="95"/>
      <c r="J19" s="95"/>
      <c r="K19" s="95"/>
      <c r="L19" s="95"/>
      <c r="M19" s="96"/>
    </row>
    <row r="20" spans="1:13" x14ac:dyDescent="0.25">
      <c r="A20" s="94"/>
      <c r="B20" s="95"/>
      <c r="C20" s="95"/>
      <c r="D20" s="95"/>
      <c r="E20" s="95"/>
      <c r="F20" s="95"/>
      <c r="G20" s="95"/>
      <c r="H20" s="95"/>
      <c r="I20" s="95"/>
      <c r="J20" s="95"/>
      <c r="K20" s="95"/>
      <c r="L20" s="95"/>
      <c r="M20" s="96"/>
    </row>
    <row r="21" spans="1:13" x14ac:dyDescent="0.25">
      <c r="A21" s="94"/>
      <c r="B21" s="95"/>
      <c r="C21" s="95"/>
      <c r="D21" s="95"/>
      <c r="E21" s="95"/>
      <c r="F21" s="95"/>
      <c r="G21" s="95"/>
      <c r="H21" s="95"/>
      <c r="I21" s="95"/>
      <c r="J21" s="95"/>
      <c r="K21" s="95"/>
      <c r="L21" s="95"/>
      <c r="M21" s="96"/>
    </row>
    <row r="22" spans="1:13" x14ac:dyDescent="0.25">
      <c r="A22" s="94"/>
      <c r="B22" s="95"/>
      <c r="C22" s="95"/>
      <c r="D22" s="95"/>
      <c r="E22" s="95"/>
      <c r="F22" s="95"/>
      <c r="G22" s="95"/>
      <c r="H22" s="95"/>
      <c r="I22" s="95"/>
      <c r="J22" s="95"/>
      <c r="K22" s="95"/>
      <c r="L22" s="95"/>
      <c r="M22" s="96"/>
    </row>
    <row r="23" spans="1:13" x14ac:dyDescent="0.25">
      <c r="A23" s="94"/>
      <c r="B23" s="95"/>
      <c r="C23" s="95"/>
      <c r="D23" s="95"/>
      <c r="E23" s="95"/>
      <c r="F23" s="95"/>
      <c r="G23" s="95"/>
      <c r="H23" s="95"/>
      <c r="I23" s="95"/>
      <c r="J23" s="95"/>
      <c r="K23" s="95"/>
      <c r="L23" s="95"/>
      <c r="M23" s="96"/>
    </row>
    <row r="24" spans="1:13" x14ac:dyDescent="0.25">
      <c r="A24" s="94"/>
      <c r="B24" s="95"/>
      <c r="C24" s="95"/>
      <c r="D24" s="95"/>
      <c r="E24" s="95"/>
      <c r="F24" s="95"/>
      <c r="G24" s="95"/>
      <c r="H24" s="95"/>
      <c r="I24" s="95"/>
      <c r="J24" s="95"/>
      <c r="K24" s="95"/>
      <c r="L24" s="95"/>
      <c r="M24" s="96"/>
    </row>
    <row r="25" spans="1:13" ht="15.75" thickBot="1" x14ac:dyDescent="0.3">
      <c r="A25" s="97"/>
      <c r="B25" s="98"/>
      <c r="C25" s="98"/>
      <c r="D25" s="98"/>
      <c r="E25" s="98"/>
      <c r="F25" s="98"/>
      <c r="G25" s="98"/>
      <c r="H25" s="98"/>
      <c r="I25" s="98"/>
      <c r="J25" s="98"/>
      <c r="K25" s="98"/>
      <c r="L25" s="98"/>
      <c r="M25" s="99"/>
    </row>
  </sheetData>
  <mergeCells count="3">
    <mergeCell ref="A1:M1"/>
    <mergeCell ref="A2:M2"/>
    <mergeCell ref="A4:M2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748A6-FF52-4DFC-99E4-43164F5C2770}">
  <sheetPr codeName="Sheet14">
    <tabColor theme="9" tint="0.39997558519241921"/>
  </sheetPr>
  <dimension ref="A1:M19"/>
  <sheetViews>
    <sheetView zoomScaleNormal="100" workbookViewId="0">
      <pane xSplit="1" ySplit="2" topLeftCell="B3" activePane="bottomRight" state="frozen"/>
      <selection pane="topRight" activeCell="B1" sqref="B1"/>
      <selection pane="bottomLeft" activeCell="A3" sqref="A3"/>
      <selection pane="bottomRight" activeCell="A2" sqref="A2"/>
    </sheetView>
  </sheetViews>
  <sheetFormatPr defaultColWidth="9.140625" defaultRowHeight="15.75" x14ac:dyDescent="0.25"/>
  <cols>
    <col min="1" max="1" width="29.5703125" style="40" customWidth="1"/>
    <col min="2" max="2" width="11.140625" style="41" customWidth="1"/>
    <col min="3" max="3" width="34.85546875" style="42" customWidth="1"/>
    <col min="4" max="4" width="47.85546875" style="43" customWidth="1"/>
    <col min="5" max="5" width="23.5703125" style="44" bestFit="1" customWidth="1"/>
    <col min="6" max="6" width="44.28515625" style="44" customWidth="1"/>
    <col min="7" max="7" width="26" style="6" customWidth="1"/>
    <col min="8" max="8" width="21" style="6" customWidth="1"/>
    <col min="9" max="9" width="25.42578125" style="6" customWidth="1"/>
    <col min="10" max="10" width="68.42578125" style="6" customWidth="1"/>
    <col min="11" max="11" width="60.7109375" style="45" customWidth="1"/>
    <col min="12" max="13" width="9.140625" style="5"/>
    <col min="14" max="16384" width="9.140625" style="46"/>
  </cols>
  <sheetData>
    <row r="1" spans="1:11" ht="24" x14ac:dyDescent="0.25">
      <c r="A1" s="6"/>
      <c r="B1" s="100" t="s">
        <v>19</v>
      </c>
      <c r="C1" s="100"/>
      <c r="D1" s="100"/>
      <c r="E1" s="100"/>
      <c r="F1" s="100"/>
      <c r="G1" s="100"/>
      <c r="H1" s="100"/>
      <c r="I1" s="100"/>
      <c r="J1" s="100"/>
      <c r="K1" s="100"/>
    </row>
    <row r="2" spans="1:11" ht="36.75" customHeight="1" thickBot="1" x14ac:dyDescent="0.3">
      <c r="A2" s="7" t="s">
        <v>20</v>
      </c>
      <c r="B2" s="8" t="s">
        <v>21</v>
      </c>
      <c r="C2" s="7" t="s">
        <v>22</v>
      </c>
      <c r="D2" s="7" t="s">
        <v>23</v>
      </c>
      <c r="E2" s="9" t="s">
        <v>24</v>
      </c>
      <c r="F2" s="7" t="s">
        <v>25</v>
      </c>
      <c r="G2" s="9" t="s">
        <v>26</v>
      </c>
      <c r="H2" s="7" t="s">
        <v>27</v>
      </c>
      <c r="I2" s="9" t="s">
        <v>28</v>
      </c>
      <c r="J2" s="10" t="s">
        <v>29</v>
      </c>
      <c r="K2" s="11" t="s">
        <v>30</v>
      </c>
    </row>
    <row r="3" spans="1:11" ht="295.5" customHeight="1" thickTop="1" x14ac:dyDescent="0.25">
      <c r="A3" s="12" t="s">
        <v>31</v>
      </c>
      <c r="B3" s="13" t="s">
        <v>32</v>
      </c>
      <c r="C3" s="14" t="s">
        <v>33</v>
      </c>
      <c r="D3" s="15" t="s">
        <v>34</v>
      </c>
      <c r="E3" s="16" t="s">
        <v>35</v>
      </c>
      <c r="F3" s="17" t="s">
        <v>36</v>
      </c>
      <c r="G3" s="16" t="s">
        <v>37</v>
      </c>
      <c r="H3" s="18" t="s">
        <v>38</v>
      </c>
      <c r="I3" s="16" t="s">
        <v>39</v>
      </c>
      <c r="J3" s="18" t="s">
        <v>40</v>
      </c>
      <c r="K3" s="19" t="s">
        <v>41</v>
      </c>
    </row>
    <row r="4" spans="1:11" ht="222" customHeight="1" x14ac:dyDescent="0.25">
      <c r="A4" s="20" t="s">
        <v>42</v>
      </c>
      <c r="B4" s="21" t="s">
        <v>43</v>
      </c>
      <c r="C4" s="22" t="s">
        <v>44</v>
      </c>
      <c r="D4" s="23" t="s">
        <v>45</v>
      </c>
      <c r="E4" s="16" t="s">
        <v>35</v>
      </c>
      <c r="F4" s="24" t="s">
        <v>46</v>
      </c>
      <c r="G4" s="16" t="s">
        <v>37</v>
      </c>
      <c r="H4" s="18" t="s">
        <v>47</v>
      </c>
      <c r="I4" s="16" t="s">
        <v>48</v>
      </c>
      <c r="J4" s="18" t="s">
        <v>49</v>
      </c>
      <c r="K4" s="19" t="s">
        <v>50</v>
      </c>
    </row>
    <row r="5" spans="1:11" ht="201.75" customHeight="1" x14ac:dyDescent="0.25">
      <c r="A5" s="20" t="s">
        <v>51</v>
      </c>
      <c r="B5" s="21" t="s">
        <v>52</v>
      </c>
      <c r="C5" s="22" t="s">
        <v>53</v>
      </c>
      <c r="D5" s="23" t="s">
        <v>54</v>
      </c>
      <c r="E5" s="16" t="s">
        <v>35</v>
      </c>
      <c r="F5" s="24" t="s">
        <v>55</v>
      </c>
      <c r="G5" s="16" t="s">
        <v>37</v>
      </c>
      <c r="H5" s="18" t="s">
        <v>56</v>
      </c>
      <c r="I5" s="16" t="s">
        <v>57</v>
      </c>
      <c r="J5" s="18" t="s">
        <v>58</v>
      </c>
      <c r="K5" s="19" t="s">
        <v>59</v>
      </c>
    </row>
    <row r="6" spans="1:11" ht="213.75" x14ac:dyDescent="0.25">
      <c r="A6" s="25" t="s">
        <v>60</v>
      </c>
      <c r="B6" s="21" t="s">
        <v>61</v>
      </c>
      <c r="C6" s="15" t="s">
        <v>62</v>
      </c>
      <c r="D6" s="26" t="s">
        <v>63</v>
      </c>
      <c r="E6" s="19" t="s">
        <v>64</v>
      </c>
      <c r="F6" s="24" t="s">
        <v>65</v>
      </c>
      <c r="G6" s="19" t="s">
        <v>66</v>
      </c>
      <c r="H6" s="27" t="s">
        <v>67</v>
      </c>
      <c r="I6" s="19" t="s">
        <v>68</v>
      </c>
      <c r="J6" s="27" t="s">
        <v>69</v>
      </c>
      <c r="K6" s="28" t="s">
        <v>70</v>
      </c>
    </row>
    <row r="7" spans="1:11" ht="118.5" customHeight="1" x14ac:dyDescent="0.25">
      <c r="A7" s="20" t="s">
        <v>71</v>
      </c>
      <c r="B7" s="21" t="s">
        <v>72</v>
      </c>
      <c r="C7" s="23" t="s">
        <v>73</v>
      </c>
      <c r="D7" s="23" t="s">
        <v>74</v>
      </c>
      <c r="E7" s="16" t="s">
        <v>64</v>
      </c>
      <c r="F7" s="24" t="s">
        <v>75</v>
      </c>
      <c r="G7" s="16" t="s">
        <v>76</v>
      </c>
      <c r="H7" s="18" t="s">
        <v>77</v>
      </c>
      <c r="I7" s="16" t="s">
        <v>78</v>
      </c>
      <c r="J7" s="18" t="s">
        <v>79</v>
      </c>
      <c r="K7" s="19" t="s">
        <v>80</v>
      </c>
    </row>
    <row r="8" spans="1:11" ht="202.5" x14ac:dyDescent="0.25">
      <c r="A8" s="20" t="s">
        <v>81</v>
      </c>
      <c r="B8" s="29" t="s">
        <v>82</v>
      </c>
      <c r="C8" s="24" t="s">
        <v>83</v>
      </c>
      <c r="D8" s="24" t="s">
        <v>84</v>
      </c>
      <c r="E8" s="30" t="s">
        <v>85</v>
      </c>
      <c r="F8" s="24" t="s">
        <v>86</v>
      </c>
      <c r="G8" s="30" t="s">
        <v>87</v>
      </c>
      <c r="H8" s="18" t="s">
        <v>88</v>
      </c>
      <c r="I8" s="30" t="s">
        <v>89</v>
      </c>
      <c r="J8" s="18" t="s">
        <v>90</v>
      </c>
      <c r="K8" s="19" t="s">
        <v>91</v>
      </c>
    </row>
    <row r="9" spans="1:11" ht="78.75" customHeight="1" x14ac:dyDescent="0.25">
      <c r="A9" s="20" t="s">
        <v>92</v>
      </c>
      <c r="B9" s="21" t="s">
        <v>93</v>
      </c>
      <c r="C9" s="23" t="s">
        <v>94</v>
      </c>
      <c r="D9" s="26" t="s">
        <v>95</v>
      </c>
      <c r="E9" s="16" t="s">
        <v>96</v>
      </c>
      <c r="F9" s="24" t="s">
        <v>97</v>
      </c>
      <c r="G9" s="16" t="s">
        <v>98</v>
      </c>
      <c r="H9" s="18" t="s">
        <v>99</v>
      </c>
      <c r="I9" s="16" t="s">
        <v>100</v>
      </c>
      <c r="J9" s="18" t="s">
        <v>101</v>
      </c>
      <c r="K9" s="19" t="s">
        <v>102</v>
      </c>
    </row>
    <row r="10" spans="1:11" ht="242.25" customHeight="1" x14ac:dyDescent="0.25">
      <c r="A10" s="25" t="s">
        <v>103</v>
      </c>
      <c r="B10" s="21" t="s">
        <v>104</v>
      </c>
      <c r="C10" s="26" t="s">
        <v>105</v>
      </c>
      <c r="D10" s="26" t="s">
        <v>106</v>
      </c>
      <c r="E10" s="16" t="s">
        <v>107</v>
      </c>
      <c r="F10" s="24" t="s">
        <v>108</v>
      </c>
      <c r="G10" s="16" t="s">
        <v>109</v>
      </c>
      <c r="H10" s="18" t="s">
        <v>110</v>
      </c>
      <c r="I10" s="16" t="s">
        <v>111</v>
      </c>
      <c r="J10" s="18" t="s">
        <v>112</v>
      </c>
      <c r="K10" s="19" t="s">
        <v>113</v>
      </c>
    </row>
    <row r="11" spans="1:11" ht="191.25" x14ac:dyDescent="0.25">
      <c r="A11" s="20" t="s">
        <v>114</v>
      </c>
      <c r="B11" s="29" t="s">
        <v>115</v>
      </c>
      <c r="C11" s="31" t="s">
        <v>116</v>
      </c>
      <c r="D11" s="23" t="s">
        <v>117</v>
      </c>
      <c r="E11" s="16" t="s">
        <v>118</v>
      </c>
      <c r="F11" s="24" t="s">
        <v>119</v>
      </c>
      <c r="G11" s="16" t="s">
        <v>120</v>
      </c>
      <c r="H11" s="18" t="s">
        <v>121</v>
      </c>
      <c r="I11" s="16" t="s">
        <v>122</v>
      </c>
      <c r="J11" s="18" t="s">
        <v>123</v>
      </c>
      <c r="K11" s="19" t="s">
        <v>124</v>
      </c>
    </row>
    <row r="12" spans="1:11" ht="247.5" customHeight="1" x14ac:dyDescent="0.25">
      <c r="A12" s="32" t="s">
        <v>125</v>
      </c>
      <c r="B12" s="29" t="s">
        <v>126</v>
      </c>
      <c r="C12" s="33" t="s">
        <v>127</v>
      </c>
      <c r="D12" s="33" t="s">
        <v>128</v>
      </c>
      <c r="E12" s="16" t="s">
        <v>129</v>
      </c>
      <c r="F12" s="24" t="s">
        <v>130</v>
      </c>
      <c r="G12" s="16" t="s">
        <v>131</v>
      </c>
      <c r="H12" s="18" t="s">
        <v>132</v>
      </c>
      <c r="I12" s="16" t="s">
        <v>133</v>
      </c>
      <c r="J12" s="18" t="s">
        <v>134</v>
      </c>
      <c r="K12" s="34" t="s">
        <v>135</v>
      </c>
    </row>
    <row r="13" spans="1:11" ht="281.25" x14ac:dyDescent="0.25">
      <c r="A13" s="25" t="s">
        <v>136</v>
      </c>
      <c r="B13" s="29" t="s">
        <v>137</v>
      </c>
      <c r="C13" s="35" t="s">
        <v>138</v>
      </c>
      <c r="D13" s="26" t="s">
        <v>139</v>
      </c>
      <c r="E13" s="16" t="s">
        <v>140</v>
      </c>
      <c r="F13" s="24" t="s">
        <v>141</v>
      </c>
      <c r="G13" s="16" t="s">
        <v>142</v>
      </c>
      <c r="H13" s="18" t="s">
        <v>143</v>
      </c>
      <c r="I13" s="16" t="s">
        <v>144</v>
      </c>
      <c r="J13" s="18" t="s">
        <v>145</v>
      </c>
      <c r="K13" s="19" t="s">
        <v>146</v>
      </c>
    </row>
    <row r="14" spans="1:11" ht="168.75" x14ac:dyDescent="0.25">
      <c r="A14" s="20" t="s">
        <v>147</v>
      </c>
      <c r="B14" s="21" t="s">
        <v>148</v>
      </c>
      <c r="C14" s="23" t="s">
        <v>149</v>
      </c>
      <c r="D14" s="23" t="s">
        <v>150</v>
      </c>
      <c r="E14" s="16" t="s">
        <v>151</v>
      </c>
      <c r="F14" s="24" t="s">
        <v>152</v>
      </c>
      <c r="G14" s="16" t="s">
        <v>153</v>
      </c>
      <c r="H14" s="18" t="s">
        <v>154</v>
      </c>
      <c r="I14" s="16" t="s">
        <v>155</v>
      </c>
      <c r="J14" s="18" t="s">
        <v>156</v>
      </c>
      <c r="K14" s="19" t="s">
        <v>157</v>
      </c>
    </row>
    <row r="15" spans="1:11" ht="123.75" x14ac:dyDescent="0.25">
      <c r="A15" s="20" t="s">
        <v>158</v>
      </c>
      <c r="B15" s="21" t="s">
        <v>159</v>
      </c>
      <c r="C15" s="23" t="s">
        <v>160</v>
      </c>
      <c r="D15" s="23" t="s">
        <v>161</v>
      </c>
      <c r="E15" s="16" t="s">
        <v>162</v>
      </c>
      <c r="F15" s="24" t="s">
        <v>163</v>
      </c>
      <c r="G15" s="16" t="s">
        <v>164</v>
      </c>
      <c r="H15" s="18" t="s">
        <v>165</v>
      </c>
      <c r="I15" s="16" t="s">
        <v>166</v>
      </c>
      <c r="J15" s="18" t="s">
        <v>167</v>
      </c>
      <c r="K15" s="19" t="s">
        <v>168</v>
      </c>
    </row>
    <row r="16" spans="1:11" ht="409.5" x14ac:dyDescent="0.25">
      <c r="A16" s="25" t="s">
        <v>169</v>
      </c>
      <c r="B16" s="36" t="s">
        <v>170</v>
      </c>
      <c r="C16" s="37" t="s">
        <v>171</v>
      </c>
      <c r="D16" s="33" t="s">
        <v>172</v>
      </c>
      <c r="E16" s="16" t="s">
        <v>173</v>
      </c>
      <c r="F16" s="24" t="s">
        <v>174</v>
      </c>
      <c r="G16" s="16" t="s">
        <v>175</v>
      </c>
      <c r="H16" s="18" t="s">
        <v>67</v>
      </c>
      <c r="I16" s="16" t="s">
        <v>176</v>
      </c>
      <c r="J16" s="18" t="s">
        <v>177</v>
      </c>
      <c r="K16" s="34" t="s">
        <v>178</v>
      </c>
    </row>
    <row r="17" spans="1:11" ht="89.25" customHeight="1" x14ac:dyDescent="0.25">
      <c r="A17" s="25" t="s">
        <v>179</v>
      </c>
      <c r="B17" s="36" t="s">
        <v>180</v>
      </c>
      <c r="C17" s="35" t="s">
        <v>181</v>
      </c>
      <c r="D17" s="26" t="s">
        <v>182</v>
      </c>
      <c r="E17" s="16" t="s">
        <v>183</v>
      </c>
      <c r="F17" s="24" t="s">
        <v>184</v>
      </c>
      <c r="G17" s="16" t="s">
        <v>185</v>
      </c>
      <c r="H17" s="18" t="s">
        <v>186</v>
      </c>
      <c r="I17" s="19" t="s">
        <v>187</v>
      </c>
      <c r="J17" s="18" t="s">
        <v>188</v>
      </c>
      <c r="K17" s="19" t="s">
        <v>189</v>
      </c>
    </row>
    <row r="18" spans="1:11" ht="83.25" customHeight="1" x14ac:dyDescent="0.25">
      <c r="A18" s="25" t="s">
        <v>190</v>
      </c>
      <c r="B18" s="36" t="s">
        <v>191</v>
      </c>
      <c r="C18" s="35" t="s">
        <v>192</v>
      </c>
      <c r="D18" s="26" t="s">
        <v>193</v>
      </c>
      <c r="E18" s="16" t="s">
        <v>183</v>
      </c>
      <c r="F18" s="24" t="s">
        <v>194</v>
      </c>
      <c r="G18" s="16" t="s">
        <v>195</v>
      </c>
      <c r="H18" s="18" t="s">
        <v>186</v>
      </c>
      <c r="I18" s="19" t="s">
        <v>196</v>
      </c>
      <c r="J18" s="38" t="s">
        <v>197</v>
      </c>
      <c r="K18" s="19" t="s">
        <v>198</v>
      </c>
    </row>
    <row r="19" spans="1:11" ht="74.25" customHeight="1" x14ac:dyDescent="0.25">
      <c r="A19" s="20" t="s">
        <v>199</v>
      </c>
      <c r="B19" s="29" t="s">
        <v>200</v>
      </c>
      <c r="C19" s="33" t="s">
        <v>201</v>
      </c>
      <c r="D19" s="33" t="s">
        <v>202</v>
      </c>
      <c r="E19" s="16" t="s">
        <v>203</v>
      </c>
      <c r="F19" s="24" t="s">
        <v>204</v>
      </c>
      <c r="G19" s="30" t="s">
        <v>205</v>
      </c>
      <c r="H19" s="39" t="s">
        <v>88</v>
      </c>
      <c r="I19" s="16" t="s">
        <v>206</v>
      </c>
      <c r="J19" s="18" t="s">
        <v>207</v>
      </c>
      <c r="K19" s="19" t="s">
        <v>208</v>
      </c>
    </row>
  </sheetData>
  <mergeCells count="1">
    <mergeCell ref="B1:K1"/>
  </mergeCell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D29DA540FBCE1479D002D24E6BEB038" ma:contentTypeVersion="17" ma:contentTypeDescription="Create a new document." ma:contentTypeScope="" ma:versionID="da021ed310241015b12bda32b933ba1c">
  <xsd:schema xmlns:xsd="http://www.w3.org/2001/XMLSchema" xmlns:xs="http://www.w3.org/2001/XMLSchema" xmlns:p="http://schemas.microsoft.com/office/2006/metadata/properties" xmlns:ns2="8328c6ae-8b2b-4928-bfa3-542b0e617d46" xmlns:ns3="ec319b05-a089-4a23-9e23-5aa648b173eb" targetNamespace="http://schemas.microsoft.com/office/2006/metadata/properties" ma:root="true" ma:fieldsID="8a46110885c1fe2c677389712df65dce" ns2:_="" ns3:_="">
    <xsd:import namespace="8328c6ae-8b2b-4928-bfa3-542b0e617d46"/>
    <xsd:import namespace="ec319b05-a089-4a23-9e23-5aa648b173eb"/>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LengthInSeconds" minOccurs="0"/>
                <xsd:element ref="ns3:TaxCatchAll" minOccurs="0"/>
                <xsd:element ref="ns2:MediaServiceGenerationTime" minOccurs="0"/>
                <xsd:element ref="ns2:MediaServiceEventHashCode" minOccurs="0"/>
                <xsd:element ref="ns2:lcf76f155ced4ddcb4097134ff3c332f" minOccurs="0"/>
                <xsd:element ref="ns2:MediaServiceOCR"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28c6ae-8b2b-4928-bfa3-542b0e617d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5a8d78b-6148-4bf1-92dd-b4f00782c40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c319b05-a089-4a23-9e23-5aa648b173e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5ab6e72-ca84-4fb5-9981-cd8af97870c3}" ma:internalName="TaxCatchAll" ma:showField="CatchAllData" ma:web="ec319b05-a089-4a23-9e23-5aa648b173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6E4D9F-7EF9-4CD6-85A9-882F7E89B278}"/>
</file>

<file path=customXml/itemProps2.xml><?xml version="1.0" encoding="utf-8"?>
<ds:datastoreItem xmlns:ds="http://schemas.openxmlformats.org/officeDocument/2006/customXml" ds:itemID="{E68D7DF5-601C-493E-B69F-167A88C3B0F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22</vt:i4>
      </vt:variant>
    </vt:vector>
  </HeadingPairs>
  <TitlesOfParts>
    <vt:vector size="28" baseType="lpstr">
      <vt:lpstr>Instructions</vt:lpstr>
      <vt:lpstr>Dash</vt:lpstr>
      <vt:lpstr>Results</vt:lpstr>
      <vt:lpstr>QFA_WA</vt:lpstr>
      <vt:lpstr>Reporting_Comments</vt:lpstr>
      <vt:lpstr>TAA_Descriptions</vt:lpstr>
      <vt:lpstr>QFA_WA!AdminExceeded</vt:lpstr>
      <vt:lpstr>QFA_WA!CMBelowMinimum</vt:lpstr>
      <vt:lpstr>QFA_WA!Missing9130</vt:lpstr>
      <vt:lpstr>QFA_WA!OutOfOrder</vt:lpstr>
      <vt:lpstr>QFA_WA!ProjReturned</vt:lpstr>
      <vt:lpstr>QFA_WA!Qtr_Admin</vt:lpstr>
      <vt:lpstr>QFA_WA!Qtr_CM</vt:lpstr>
      <vt:lpstr>QFA_WA!Qtr_JSR</vt:lpstr>
      <vt:lpstr>QFA_WA!Qtr_RTAA</vt:lpstr>
      <vt:lpstr>QFA_WA!Qtr_TaOA</vt:lpstr>
      <vt:lpstr>QFA_WA!Qtr_TRA</vt:lpstr>
      <vt:lpstr>QFA_WA!Qtr_Train</vt:lpstr>
      <vt:lpstr>QFA_WA!QtrlyChange</vt:lpstr>
      <vt:lpstr>QFA_WA!StateName</vt:lpstr>
      <vt:lpstr>QFA_WA!Total_Admin</vt:lpstr>
      <vt:lpstr>QFA_WA!Total_CM</vt:lpstr>
      <vt:lpstr>QFA_WA!Total_JSR</vt:lpstr>
      <vt:lpstr>QFA_WA!Total_RTAA</vt:lpstr>
      <vt:lpstr>QFA_WA!Total_TaOA</vt:lpstr>
      <vt:lpstr>QFA_WA!Total_TRA</vt:lpstr>
      <vt:lpstr>QFA_WA!Total_Train</vt:lpstr>
      <vt:lpstr>QFA_WA!TrainingDiscrepancy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Manikowski, Susan - ETA</dc:creator>
  <cp:lastModifiedBy>Manikowski, Susan - ETA</cp:lastModifiedBy>
  <dcterms:created xsi:type="dcterms:W3CDTF">2024-09-06T19:58:27Z</dcterms:created>
  <dcterms:modified xsi:type="dcterms:W3CDTF">2024-09-06T20:07:35Z</dcterms:modified>
</cp:coreProperties>
</file>